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Fs\обмен\2020\На сайт\"/>
    </mc:Choice>
  </mc:AlternateContent>
  <xr:revisionPtr revIDLastSave="0" documentId="13_ncr:1_{34693B1A-8614-4C95-B90C-5F6EDEF124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4" i="1" l="1"/>
  <c r="I44" i="1" l="1"/>
  <c r="I26" i="1"/>
</calcChain>
</file>

<file path=xl/sharedStrings.xml><?xml version="1.0" encoding="utf-8"?>
<sst xmlns="http://schemas.openxmlformats.org/spreadsheetml/2006/main" count="420" uniqueCount="133">
  <si>
    <t>Приложение №1</t>
  </si>
  <si>
    <t>№ п/п</t>
  </si>
  <si>
    <t>Год КП</t>
  </si>
  <si>
    <t>МО</t>
  </si>
  <si>
    <t>Адрес</t>
  </si>
  <si>
    <t>Вид работ</t>
  </si>
  <si>
    <t>S</t>
  </si>
  <si>
    <t>ПСД</t>
  </si>
  <si>
    <t>СМР+СК</t>
  </si>
  <si>
    <t>Итого</t>
  </si>
  <si>
    <t>Увеличение</t>
  </si>
  <si>
    <t>г. Тверь</t>
  </si>
  <si>
    <t xml:space="preserve"> ул. Горького, д. 88А</t>
  </si>
  <si>
    <t>7. Ремонт систем теплоснабжения</t>
  </si>
  <si>
    <t>ул. 15 лет Октября, д. 64/23</t>
  </si>
  <si>
    <t>Приборов учета теплоснабжения</t>
  </si>
  <si>
    <t>пр-т Победы, д. 22/15</t>
  </si>
  <si>
    <t>2.1 Ремонт скатной крыши</t>
  </si>
  <si>
    <t>ул. Ротмистрова, д. 20</t>
  </si>
  <si>
    <t>4. Ремонт фасада</t>
  </si>
  <si>
    <t xml:space="preserve"> ул. Ипподромная, д. 7, корп. 1</t>
  </si>
  <si>
    <t xml:space="preserve"> ул. Паши Савельевой, д. 7</t>
  </si>
  <si>
    <t xml:space="preserve"> ул. Орджоникидзе, д. 8</t>
  </si>
  <si>
    <t xml:space="preserve"> пер. Артиллерийский, д. 12</t>
  </si>
  <si>
    <t xml:space="preserve"> ул. Громова, д. 36, корп. 2</t>
  </si>
  <si>
    <t>ул. Благоева, д. 6А</t>
  </si>
  <si>
    <t>9. Ремонт систем горячего водоснабжения</t>
  </si>
  <si>
    <t>ул.Железнодорожников, д.35, корп.1</t>
  </si>
  <si>
    <t>4. Ремонт фасада с утеплением</t>
  </si>
  <si>
    <t>Ткача ул., д. 2</t>
  </si>
  <si>
    <t>Холодное водоснабжение</t>
  </si>
  <si>
    <t>10. Ремонт систем водоотведения</t>
  </si>
  <si>
    <t>ул. Ткача, д. 2</t>
  </si>
  <si>
    <t>Газоснабжение</t>
  </si>
  <si>
    <t>Громова ул., д. 44</t>
  </si>
  <si>
    <t>8. Ремонт систем холодного водоснабжения</t>
  </si>
  <si>
    <t>ул. Екатерины Фарафоновой, д. 45</t>
  </si>
  <si>
    <t>ул. 15 лет Октября, д. 62, корп. 1</t>
  </si>
  <si>
    <t xml:space="preserve"> ул. 15 лет Октября, д. 62, корп. 1</t>
  </si>
  <si>
    <t xml:space="preserve"> бульвар Радищева, д. 26</t>
  </si>
  <si>
    <t xml:space="preserve"> ул. Ипподромная, д. 6Б</t>
  </si>
  <si>
    <t>ул. Маршала Василевского, д. 18</t>
  </si>
  <si>
    <t>2.1 Ремонт плоской крыши</t>
  </si>
  <si>
    <t xml:space="preserve"> ул. Маршала Василевского, д. 20</t>
  </si>
  <si>
    <t xml:space="preserve"> Мичурина ул., д. 37/23</t>
  </si>
  <si>
    <t>ул. Горького, д. 10</t>
  </si>
  <si>
    <t xml:space="preserve">7. Ремонт систем теплоснабжения </t>
  </si>
  <si>
    <t>ИТП</t>
  </si>
  <si>
    <t xml:space="preserve"> ул. Горького, д. 10</t>
  </si>
  <si>
    <t xml:space="preserve"> ул. Королева, д. 4</t>
  </si>
  <si>
    <t>Тверь</t>
  </si>
  <si>
    <t>ш. Петербургское, д. 7А</t>
  </si>
  <si>
    <t xml:space="preserve"> пр-т Победы, д. 28, корп. 1</t>
  </si>
  <si>
    <t>пр-т Победы, д. 28, корп. 1</t>
  </si>
  <si>
    <t>ул. Склизкова, д. 80</t>
  </si>
  <si>
    <t>2.2 Ремонт плоской крыши с утеплением</t>
  </si>
  <si>
    <t xml:space="preserve"> пр-т Победы, д. 48/29</t>
  </si>
  <si>
    <t>2.1 Ремонт скатной крыши с утеплением</t>
  </si>
  <si>
    <t xml:space="preserve"> ул. Королева, д. 24</t>
  </si>
  <si>
    <t xml:space="preserve"> пр-т Октябрьский, д. 87,  корп. 1</t>
  </si>
  <si>
    <t>ул. Кирова, дом 5а</t>
  </si>
  <si>
    <t>ш. Петербургское, дом 32</t>
  </si>
  <si>
    <t>п.  Литвинки, дом 23</t>
  </si>
  <si>
    <t>ул.15 лет Октября, дом 47</t>
  </si>
  <si>
    <t>пер. Садовый 22</t>
  </si>
  <si>
    <t>ул. Седова, д. 120а</t>
  </si>
  <si>
    <t>г.Тверь</t>
  </si>
  <si>
    <t>ул. Восстаня, д. 38</t>
  </si>
  <si>
    <t>Фасад с утеплением</t>
  </si>
  <si>
    <t>А. Томского, д. 8/1</t>
  </si>
  <si>
    <t>ул. Коробкова, д. 13</t>
  </si>
  <si>
    <t>ул. Можайского, д. 61Б</t>
  </si>
  <si>
    <t>ул. Мусоргского, д. 35</t>
  </si>
  <si>
    <t>п. Химинститута, д. 21</t>
  </si>
  <si>
    <t>Дарвина, д. 2</t>
  </si>
  <si>
    <t>п. Химинститута, д. 11</t>
  </si>
  <si>
    <t>ул. Громова, д. 28, к. 2</t>
  </si>
  <si>
    <t>ул. Фадеева, д. 14</t>
  </si>
  <si>
    <t>ул. Советская, д. 8</t>
  </si>
  <si>
    <t>наб. Степана Разина, д. 16</t>
  </si>
  <si>
    <t xml:space="preserve"> наб. Степана Разина, д. 16</t>
  </si>
  <si>
    <t>7. Ремонт систем теплоснабжения, ИТП</t>
  </si>
  <si>
    <t>пр-т Тверской, д. 9</t>
  </si>
  <si>
    <t>тер. Двор Пролетарки, д. 164</t>
  </si>
  <si>
    <t>6. Ремонт систем электроснабжения</t>
  </si>
  <si>
    <t>ул. Советская, д. 18</t>
  </si>
  <si>
    <t xml:space="preserve"> пр-т Тверской, д. 9</t>
  </si>
  <si>
    <t xml:space="preserve">11. Ремонт систем газоснабжения </t>
  </si>
  <si>
    <t xml:space="preserve"> ул. Салтыкова-Щедрина, д. 44</t>
  </si>
  <si>
    <t>-</t>
  </si>
  <si>
    <t>ул. Вольного Новгорода, дом 23</t>
  </si>
  <si>
    <t>Фасад</t>
  </si>
  <si>
    <t>наб. Степана Разина, д. 19</t>
  </si>
  <si>
    <t>тер. Двор Пролетарки, д. 43</t>
  </si>
  <si>
    <t>2.1 Ремонт скатной крыши (с утеплением)</t>
  </si>
  <si>
    <t>ул. Советская, д.24</t>
  </si>
  <si>
    <t>ул. Паши Савельевой,   д. 35, корп. 4</t>
  </si>
  <si>
    <t>пр-д Зеленый , д. 43 корп. 4</t>
  </si>
  <si>
    <t>Плоская крыша с утеплением</t>
  </si>
  <si>
    <t>б-р Гусева, д. 39</t>
  </si>
  <si>
    <t>пос. Химинститута, д. 40</t>
  </si>
  <si>
    <t>ул. Орджоникидзе, д. 23</t>
  </si>
  <si>
    <t>пр-т Ленина, д. 43</t>
  </si>
  <si>
    <t>Горячее водоснабжение</t>
  </si>
  <si>
    <t>Водоотведение</t>
  </si>
  <si>
    <t>ул. Благоева, д. 6а</t>
  </si>
  <si>
    <t>ул. Орджоникидзе, д. 1</t>
  </si>
  <si>
    <t xml:space="preserve">Скатная крыша </t>
  </si>
  <si>
    <t>ул. Королева, д. 14/2</t>
  </si>
  <si>
    <t>б-р Гусева, д. 16</t>
  </si>
  <si>
    <t>пр-т Ленина, д. 23/1</t>
  </si>
  <si>
    <t>Электроснабжение</t>
  </si>
  <si>
    <t>ш. Петербургское, д. 118</t>
  </si>
  <si>
    <t>Теплоснабжение</t>
  </si>
  <si>
    <t>Приборов учета горячего водоснабжения</t>
  </si>
  <si>
    <t>Приборов учета холодного водоснабжения</t>
  </si>
  <si>
    <t xml:space="preserve">Фасад </t>
  </si>
  <si>
    <t>пер. Садовый, д. 20</t>
  </si>
  <si>
    <t>пр-т Волоколамский, д. 9</t>
  </si>
  <si>
    <t>ул. Склизкова, д. 56/20</t>
  </si>
  <si>
    <t>ул. 15 лет Октября, д. 3/22</t>
  </si>
  <si>
    <t>ул. Орджоникидзе, д. 44</t>
  </si>
  <si>
    <t>ул. Склизкова, д. 60</t>
  </si>
  <si>
    <t>ул. Виноградова, д. 1</t>
  </si>
  <si>
    <t>ул. Терещенко, д. 26</t>
  </si>
  <si>
    <t>ул. Гвардейская, д. 16/7</t>
  </si>
  <si>
    <t>ул. Дементьева, д. 36/38</t>
  </si>
  <si>
    <t>Скатная крыша с утеплением</t>
  </si>
  <si>
    <t>ул. Вольного Новгорода, д. 23</t>
  </si>
  <si>
    <t>Скатная крыша</t>
  </si>
  <si>
    <t>ул. Николая Корыткова, д. 2/19</t>
  </si>
  <si>
    <t>ул. Карпинского, д. 12/32</t>
  </si>
  <si>
    <t>ул. Ипподромная, д.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</si>
</sst>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.##"/>
    <numFmt numFmtId="165" formatCode="###\ 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2"/>
    </font>
    <font>
      <sz val="10"/>
      <name val="Times New Roman"/>
      <family val="1"/>
      <charset val="204"/>
    </font>
    <font>
      <sz val="9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1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 wrapText="1" readingOrder="1"/>
    </xf>
    <xf numFmtId="4" fontId="5" fillId="0" borderId="2" xfId="1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/>
    <xf numFmtId="4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 wrapText="1"/>
    </xf>
    <xf numFmtId="49" fontId="5" fillId="0" borderId="2" xfId="0" applyNumberFormat="1" applyFont="1" applyBorder="1"/>
    <xf numFmtId="0" fontId="5" fillId="0" borderId="2" xfId="0" applyFont="1" applyBorder="1" applyAlignment="1">
      <alignment horizontal="left"/>
    </xf>
    <xf numFmtId="4" fontId="5" fillId="0" borderId="2" xfId="1" applyNumberFormat="1" applyFont="1" applyFill="1" applyBorder="1" applyAlignment="1">
      <alignment horizontal="right" wrapText="1"/>
    </xf>
    <xf numFmtId="4" fontId="5" fillId="0" borderId="2" xfId="0" applyNumberFormat="1" applyFont="1" applyBorder="1" applyAlignment="1">
      <alignment horizontal="right" vertical="center" readingOrder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0" fontId="0" fillId="0" borderId="2" xfId="0" applyBorder="1"/>
    <xf numFmtId="4" fontId="5" fillId="0" borderId="2" xfId="0" applyNumberFormat="1" applyFont="1" applyBorder="1"/>
    <xf numFmtId="164" fontId="6" fillId="0" borderId="2" xfId="0" applyNumberFormat="1" applyFont="1" applyBorder="1" applyAlignment="1">
      <alignment horizontal="right" vertical="center" wrapText="1" readingOrder="1"/>
    </xf>
    <xf numFmtId="4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 vertical="center" wrapText="1" readingOrder="1"/>
    </xf>
    <xf numFmtId="4" fontId="5" fillId="0" borderId="3" xfId="1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 vertical="center" wrapText="1" readingOrder="1"/>
    </xf>
    <xf numFmtId="4" fontId="7" fillId="0" borderId="5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 wrapText="1" readingOrder="1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right" vertical="center" wrapText="1" readingOrder="1"/>
    </xf>
    <xf numFmtId="0" fontId="5" fillId="0" borderId="2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"/>
  <sheetViews>
    <sheetView tabSelected="1" topLeftCell="A127" workbookViewId="0">
      <selection activeCell="K59" sqref="K59"/>
    </sheetView>
  </sheetViews>
  <sheetFormatPr defaultRowHeight="15" x14ac:dyDescent="0.25"/>
  <cols>
    <col min="1" max="1" width="4.42578125" customWidth="1"/>
    <col min="2" max="2" width="9" customWidth="1"/>
    <col min="3" max="3" width="9.42578125" bestFit="1" customWidth="1"/>
    <col min="4" max="4" width="34.7109375" bestFit="1" customWidth="1"/>
    <col min="5" max="5" width="40.85546875" customWidth="1"/>
    <col min="6" max="6" width="10.85546875" customWidth="1"/>
    <col min="7" max="7" width="13.42578125" customWidth="1"/>
    <col min="8" max="8" width="15.85546875" customWidth="1"/>
    <col min="9" max="9" width="15.7109375" bestFit="1" customWidth="1"/>
    <col min="10" max="10" width="17.85546875" customWidth="1"/>
  </cols>
  <sheetData>
    <row r="1" spans="1:10" x14ac:dyDescent="0.25">
      <c r="A1" s="1"/>
      <c r="B1" s="2"/>
      <c r="C1" s="3"/>
      <c r="D1" s="3"/>
      <c r="E1" s="3"/>
      <c r="F1" s="3"/>
      <c r="G1" s="3"/>
      <c r="H1" s="3"/>
      <c r="J1" s="4" t="s">
        <v>0</v>
      </c>
    </row>
    <row r="2" spans="1:10" ht="28.5" x14ac:dyDescent="0.2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25">
      <c r="A3" s="7">
        <v>1</v>
      </c>
      <c r="B3" s="7">
        <v>2015</v>
      </c>
      <c r="C3" s="8" t="s">
        <v>11</v>
      </c>
      <c r="D3" s="9" t="s">
        <v>12</v>
      </c>
      <c r="E3" s="10" t="s">
        <v>13</v>
      </c>
      <c r="F3" s="11">
        <v>3207.8</v>
      </c>
      <c r="G3" s="12">
        <v>49495</v>
      </c>
      <c r="H3" s="11">
        <v>5294738.2227200009</v>
      </c>
      <c r="I3" s="13">
        <v>5344233.2227200009</v>
      </c>
      <c r="J3" s="11">
        <v>958233.22272000089</v>
      </c>
    </row>
    <row r="4" spans="1:10" x14ac:dyDescent="0.25">
      <c r="A4" s="7">
        <v>2</v>
      </c>
      <c r="B4" s="7">
        <v>2016</v>
      </c>
      <c r="C4" s="8" t="s">
        <v>11</v>
      </c>
      <c r="D4" s="10" t="s">
        <v>14</v>
      </c>
      <c r="E4" s="10" t="s">
        <v>13</v>
      </c>
      <c r="F4" s="11">
        <v>638.6</v>
      </c>
      <c r="G4" s="12">
        <v>20484.849999999999</v>
      </c>
      <c r="H4" s="11">
        <v>1054061.9206400001</v>
      </c>
      <c r="I4" s="13">
        <v>1074546.7706400002</v>
      </c>
      <c r="J4" s="11">
        <v>244874.02084000013</v>
      </c>
    </row>
    <row r="5" spans="1:10" x14ac:dyDescent="0.25">
      <c r="A5" s="7">
        <v>3</v>
      </c>
      <c r="B5" s="14">
        <v>2016</v>
      </c>
      <c r="C5" s="15" t="s">
        <v>11</v>
      </c>
      <c r="D5" s="16" t="s">
        <v>14</v>
      </c>
      <c r="E5" s="17" t="s">
        <v>15</v>
      </c>
      <c r="F5" s="18">
        <v>1</v>
      </c>
      <c r="G5" s="19">
        <v>25751.440000000002</v>
      </c>
      <c r="H5" s="18">
        <v>328781.51020000002</v>
      </c>
      <c r="I5" s="13">
        <v>354532.95020000002</v>
      </c>
      <c r="J5" s="18"/>
    </row>
    <row r="6" spans="1:10" x14ac:dyDescent="0.25">
      <c r="A6" s="7">
        <v>4</v>
      </c>
      <c r="B6" s="7">
        <v>2016</v>
      </c>
      <c r="C6" s="8" t="s">
        <v>11</v>
      </c>
      <c r="D6" s="10" t="s">
        <v>16</v>
      </c>
      <c r="E6" s="10" t="s">
        <v>17</v>
      </c>
      <c r="F6" s="11">
        <v>1278</v>
      </c>
      <c r="G6" s="12">
        <v>21653.759999999998</v>
      </c>
      <c r="H6" s="11">
        <v>5053006.7532000002</v>
      </c>
      <c r="I6" s="13">
        <v>5074660.5131999999</v>
      </c>
      <c r="J6" s="11">
        <v>1380654.7532000002</v>
      </c>
    </row>
    <row r="7" spans="1:10" x14ac:dyDescent="0.25">
      <c r="A7" s="7">
        <v>5</v>
      </c>
      <c r="B7" s="7">
        <v>2016</v>
      </c>
      <c r="C7" s="8" t="s">
        <v>11</v>
      </c>
      <c r="D7" s="10" t="s">
        <v>18</v>
      </c>
      <c r="E7" s="10" t="s">
        <v>19</v>
      </c>
      <c r="F7" s="11">
        <v>480.76</v>
      </c>
      <c r="G7" s="12">
        <v>14932.84</v>
      </c>
      <c r="H7" s="11">
        <v>1409799.5659439999</v>
      </c>
      <c r="I7" s="13">
        <v>1424732.405944</v>
      </c>
      <c r="J7" s="11">
        <v>301801.56594399991</v>
      </c>
    </row>
    <row r="8" spans="1:10" x14ac:dyDescent="0.25">
      <c r="A8" s="7">
        <v>6</v>
      </c>
      <c r="B8" s="7">
        <v>2016</v>
      </c>
      <c r="C8" s="8" t="s">
        <v>11</v>
      </c>
      <c r="D8" s="8" t="s">
        <v>20</v>
      </c>
      <c r="E8" s="8" t="s">
        <v>19</v>
      </c>
      <c r="F8" s="11">
        <v>525</v>
      </c>
      <c r="G8" s="12">
        <v>14937.33</v>
      </c>
      <c r="H8" s="11">
        <v>1539530.6850000001</v>
      </c>
      <c r="I8" s="13">
        <v>1554468.0150000001</v>
      </c>
      <c r="J8" s="11">
        <v>453741.68500000006</v>
      </c>
    </row>
    <row r="9" spans="1:10" x14ac:dyDescent="0.25">
      <c r="A9" s="7">
        <v>7</v>
      </c>
      <c r="B9" s="7">
        <v>2016</v>
      </c>
      <c r="C9" s="20" t="s">
        <v>11</v>
      </c>
      <c r="D9" s="20" t="s">
        <v>21</v>
      </c>
      <c r="E9" s="20" t="s">
        <v>19</v>
      </c>
      <c r="F9" s="11">
        <v>1614.3</v>
      </c>
      <c r="G9" s="12">
        <v>46188.56</v>
      </c>
      <c r="H9" s="11">
        <v>4733836.9234199999</v>
      </c>
      <c r="I9" s="13">
        <v>4780025.4834199995</v>
      </c>
      <c r="J9" s="11">
        <v>1378995.9234199994</v>
      </c>
    </row>
    <row r="10" spans="1:10" x14ac:dyDescent="0.25">
      <c r="A10" s="7">
        <v>8</v>
      </c>
      <c r="B10" s="7">
        <v>2016</v>
      </c>
      <c r="C10" s="8" t="s">
        <v>11</v>
      </c>
      <c r="D10" s="8" t="s">
        <v>22</v>
      </c>
      <c r="E10" s="8" t="s">
        <v>19</v>
      </c>
      <c r="F10" s="11">
        <v>485.45</v>
      </c>
      <c r="G10" s="12">
        <v>14584.21</v>
      </c>
      <c r="H10" s="11">
        <v>1423552.70673</v>
      </c>
      <c r="I10" s="13">
        <v>1438136.9167299999</v>
      </c>
      <c r="J10" s="11">
        <v>406118.70672999998</v>
      </c>
    </row>
    <row r="11" spans="1:10" x14ac:dyDescent="0.25">
      <c r="A11" s="7">
        <v>9</v>
      </c>
      <c r="B11" s="7">
        <v>2016</v>
      </c>
      <c r="C11" s="21" t="s">
        <v>11</v>
      </c>
      <c r="D11" s="8" t="s">
        <v>23</v>
      </c>
      <c r="E11" s="8" t="s">
        <v>19</v>
      </c>
      <c r="F11" s="11">
        <v>2269</v>
      </c>
      <c r="G11" s="12">
        <v>43871.46</v>
      </c>
      <c r="H11" s="11">
        <v>6653704.9985999996</v>
      </c>
      <c r="I11" s="13">
        <v>6697576.4585999995</v>
      </c>
      <c r="J11" s="11">
        <v>3090342.9985999996</v>
      </c>
    </row>
    <row r="12" spans="1:10" x14ac:dyDescent="0.25">
      <c r="A12" s="7">
        <v>10</v>
      </c>
      <c r="B12" s="7">
        <v>2016</v>
      </c>
      <c r="C12" s="8" t="s">
        <v>11</v>
      </c>
      <c r="D12" s="8" t="s">
        <v>24</v>
      </c>
      <c r="E12" s="8" t="s">
        <v>19</v>
      </c>
      <c r="F12" s="11">
        <v>825</v>
      </c>
      <c r="G12" s="12">
        <v>18493.14</v>
      </c>
      <c r="H12" s="11">
        <v>2419262.5049999999</v>
      </c>
      <c r="I12" s="13">
        <v>2437755.645</v>
      </c>
      <c r="J12" s="11">
        <v>1299869.645</v>
      </c>
    </row>
    <row r="13" spans="1:10" x14ac:dyDescent="0.25">
      <c r="A13" s="7">
        <v>11</v>
      </c>
      <c r="B13" s="7">
        <v>2016</v>
      </c>
      <c r="C13" s="20" t="s">
        <v>11</v>
      </c>
      <c r="D13" s="20" t="s">
        <v>25</v>
      </c>
      <c r="E13" s="20" t="s">
        <v>26</v>
      </c>
      <c r="F13" s="11">
        <v>4552.5</v>
      </c>
      <c r="G13" s="22">
        <v>78943.06</v>
      </c>
      <c r="H13" s="11">
        <v>4612724.1119999997</v>
      </c>
      <c r="I13" s="13">
        <v>4691667.1719999993</v>
      </c>
      <c r="J13" s="11">
        <v>1003759.1719999993</v>
      </c>
    </row>
    <row r="14" spans="1:10" x14ac:dyDescent="0.25">
      <c r="A14" s="7">
        <v>12</v>
      </c>
      <c r="B14" s="7">
        <v>2017</v>
      </c>
      <c r="C14" s="20" t="s">
        <v>11</v>
      </c>
      <c r="D14" s="20" t="s">
        <v>27</v>
      </c>
      <c r="E14" s="20" t="s">
        <v>28</v>
      </c>
      <c r="F14" s="11">
        <v>558.35</v>
      </c>
      <c r="G14" s="22">
        <v>32697.15</v>
      </c>
      <c r="H14" s="11">
        <v>3242718.3513400001</v>
      </c>
      <c r="I14" s="13">
        <v>3275415.50134</v>
      </c>
      <c r="J14" s="11">
        <v>566306.60134000005</v>
      </c>
    </row>
    <row r="15" spans="1:10" x14ac:dyDescent="0.25">
      <c r="A15" s="7">
        <v>13</v>
      </c>
      <c r="B15" s="7">
        <v>2017</v>
      </c>
      <c r="C15" s="8" t="s">
        <v>11</v>
      </c>
      <c r="D15" s="8" t="s">
        <v>29</v>
      </c>
      <c r="E15" s="10" t="s">
        <v>13</v>
      </c>
      <c r="F15" s="11">
        <v>548.4</v>
      </c>
      <c r="G15" s="22">
        <v>70897.151999999987</v>
      </c>
      <c r="H15" s="11">
        <v>905179.38815999986</v>
      </c>
      <c r="I15" s="13">
        <v>976076.54015999986</v>
      </c>
      <c r="J15" s="11">
        <v>587119.54015999986</v>
      </c>
    </row>
    <row r="16" spans="1:10" x14ac:dyDescent="0.25">
      <c r="A16" s="7">
        <v>14</v>
      </c>
      <c r="B16" s="7">
        <v>2017</v>
      </c>
      <c r="C16" s="21" t="s">
        <v>11</v>
      </c>
      <c r="D16" s="21" t="s">
        <v>29</v>
      </c>
      <c r="E16" s="17" t="s">
        <v>30</v>
      </c>
      <c r="F16" s="11">
        <v>548.4</v>
      </c>
      <c r="G16" s="22">
        <v>43521.023999999998</v>
      </c>
      <c r="H16" s="11">
        <v>555654.67391999997</v>
      </c>
      <c r="I16" s="13">
        <v>599175.69791999995</v>
      </c>
      <c r="J16" s="11">
        <v>257440.69792000001</v>
      </c>
    </row>
    <row r="17" spans="1:10" x14ac:dyDescent="0.25">
      <c r="A17" s="7">
        <v>15</v>
      </c>
      <c r="B17" s="7">
        <v>2017</v>
      </c>
      <c r="C17" s="21" t="s">
        <v>11</v>
      </c>
      <c r="D17" s="9" t="s">
        <v>29</v>
      </c>
      <c r="E17" s="17" t="s">
        <v>31</v>
      </c>
      <c r="F17" s="11">
        <v>548.4</v>
      </c>
      <c r="G17" s="22">
        <v>27507.743999999999</v>
      </c>
      <c r="H17" s="11">
        <v>351205.12151999999</v>
      </c>
      <c r="I17" s="13">
        <v>378712.86551999999</v>
      </c>
      <c r="J17" s="11">
        <v>161259.86551999999</v>
      </c>
    </row>
    <row r="18" spans="1:10" x14ac:dyDescent="0.25">
      <c r="A18" s="7">
        <v>16</v>
      </c>
      <c r="B18" s="7">
        <v>2019</v>
      </c>
      <c r="C18" s="21" t="s">
        <v>11</v>
      </c>
      <c r="D18" s="21" t="s">
        <v>32</v>
      </c>
      <c r="E18" s="17" t="s">
        <v>33</v>
      </c>
      <c r="F18" s="11">
        <v>548.4</v>
      </c>
      <c r="G18" s="23">
        <v>17705</v>
      </c>
      <c r="H18" s="11">
        <v>389294.35320000001</v>
      </c>
      <c r="I18" s="13">
        <v>406999.35320000001</v>
      </c>
      <c r="J18" s="11">
        <v>163251.35320000001</v>
      </c>
    </row>
    <row r="19" spans="1:10" x14ac:dyDescent="0.25">
      <c r="A19" s="7">
        <v>17</v>
      </c>
      <c r="B19" s="7">
        <v>2017</v>
      </c>
      <c r="C19" s="8" t="s">
        <v>11</v>
      </c>
      <c r="D19" s="9" t="s">
        <v>34</v>
      </c>
      <c r="E19" s="10" t="s">
        <v>13</v>
      </c>
      <c r="F19" s="11">
        <v>2188.3000000000002</v>
      </c>
      <c r="G19" s="12">
        <v>140921.66</v>
      </c>
      <c r="H19" s="11">
        <v>3611969.4659200003</v>
      </c>
      <c r="I19" s="13">
        <v>3752891.1259200005</v>
      </c>
      <c r="J19" s="11">
        <v>572193.46592000034</v>
      </c>
    </row>
    <row r="20" spans="1:10" ht="30" x14ac:dyDescent="0.25">
      <c r="A20" s="7">
        <v>18</v>
      </c>
      <c r="B20" s="7">
        <v>2017</v>
      </c>
      <c r="C20" s="21" t="s">
        <v>11</v>
      </c>
      <c r="D20" s="9" t="s">
        <v>34</v>
      </c>
      <c r="E20" s="9" t="s">
        <v>35</v>
      </c>
      <c r="F20" s="11">
        <v>2188.3000000000002</v>
      </c>
      <c r="G20" s="12">
        <v>123165.14</v>
      </c>
      <c r="H20" s="11">
        <v>2217248.5830399999</v>
      </c>
      <c r="I20" s="13">
        <v>2340413.7230400001</v>
      </c>
      <c r="J20" s="11">
        <v>644737.7230400003</v>
      </c>
    </row>
    <row r="21" spans="1:10" x14ac:dyDescent="0.25">
      <c r="A21" s="7">
        <v>19</v>
      </c>
      <c r="B21" s="7">
        <v>2017</v>
      </c>
      <c r="C21" s="21" t="s">
        <v>11</v>
      </c>
      <c r="D21" s="9" t="s">
        <v>34</v>
      </c>
      <c r="E21" s="10" t="s">
        <v>31</v>
      </c>
      <c r="F21" s="11">
        <v>2188.3000000000002</v>
      </c>
      <c r="G21" s="12">
        <v>79064.97</v>
      </c>
      <c r="H21" s="11">
        <v>1401426.27174</v>
      </c>
      <c r="I21" s="13">
        <v>1480491.24174</v>
      </c>
      <c r="J21" s="11">
        <v>391964.24173999997</v>
      </c>
    </row>
    <row r="22" spans="1:10" x14ac:dyDescent="0.25">
      <c r="A22" s="7">
        <v>20</v>
      </c>
      <c r="B22" s="7">
        <v>2017</v>
      </c>
      <c r="C22" s="21" t="s">
        <v>11</v>
      </c>
      <c r="D22" s="9" t="s">
        <v>34</v>
      </c>
      <c r="E22" s="10" t="s">
        <v>26</v>
      </c>
      <c r="F22" s="11">
        <v>2188.3000000000002</v>
      </c>
      <c r="G22" s="12">
        <v>123165.14</v>
      </c>
      <c r="H22" s="11">
        <v>2217248.5830399999</v>
      </c>
      <c r="I22" s="13">
        <v>2340413.7230400001</v>
      </c>
      <c r="J22" s="11">
        <v>350914.58304000017</v>
      </c>
    </row>
    <row r="23" spans="1:10" x14ac:dyDescent="0.25">
      <c r="A23" s="7">
        <v>21</v>
      </c>
      <c r="B23" s="7">
        <v>2017</v>
      </c>
      <c r="C23" s="8" t="s">
        <v>11</v>
      </c>
      <c r="D23" s="8" t="s">
        <v>36</v>
      </c>
      <c r="E23" s="8" t="s">
        <v>19</v>
      </c>
      <c r="F23" s="11">
        <v>1157.8499999999999</v>
      </c>
      <c r="G23" s="12">
        <v>126870.09</v>
      </c>
      <c r="H23" s="11">
        <v>3395324.9592899997</v>
      </c>
      <c r="I23" s="13">
        <v>3522195.0492899995</v>
      </c>
      <c r="J23" s="11">
        <v>1775511.0492899995</v>
      </c>
    </row>
    <row r="24" spans="1:10" x14ac:dyDescent="0.25">
      <c r="A24" s="7">
        <v>22</v>
      </c>
      <c r="B24" s="7">
        <v>2016</v>
      </c>
      <c r="C24" s="20" t="s">
        <v>11</v>
      </c>
      <c r="D24" s="20" t="s">
        <v>37</v>
      </c>
      <c r="E24" s="20" t="s">
        <v>13</v>
      </c>
      <c r="F24" s="11">
        <v>651.9</v>
      </c>
      <c r="G24" s="12">
        <v>24269.65</v>
      </c>
      <c r="H24" s="11">
        <v>1076014.6665599998</v>
      </c>
      <c r="I24" s="13">
        <v>1100284.3165599997</v>
      </c>
      <c r="J24" s="11">
        <v>248351.67675999994</v>
      </c>
    </row>
    <row r="25" spans="1:10" x14ac:dyDescent="0.25">
      <c r="A25" s="7">
        <v>23</v>
      </c>
      <c r="B25" s="14">
        <v>2016</v>
      </c>
      <c r="C25" s="15" t="s">
        <v>11</v>
      </c>
      <c r="D25" s="24" t="s">
        <v>37</v>
      </c>
      <c r="E25" s="17" t="s">
        <v>15</v>
      </c>
      <c r="F25" s="18">
        <v>1</v>
      </c>
      <c r="G25" s="19">
        <v>25751.440000000002</v>
      </c>
      <c r="H25" s="18">
        <v>328781.51020000002</v>
      </c>
      <c r="I25" s="13">
        <v>354532.95020000002</v>
      </c>
      <c r="J25" s="18"/>
    </row>
    <row r="26" spans="1:10" x14ac:dyDescent="0.25">
      <c r="A26" s="7">
        <v>24</v>
      </c>
      <c r="B26" s="7">
        <v>2016</v>
      </c>
      <c r="C26" s="8" t="s">
        <v>11</v>
      </c>
      <c r="D26" s="9" t="s">
        <v>38</v>
      </c>
      <c r="E26" s="10" t="s">
        <v>19</v>
      </c>
      <c r="F26" s="11">
        <v>583.70000000000005</v>
      </c>
      <c r="G26" s="12">
        <v>16177.15</v>
      </c>
      <c r="H26" s="11">
        <v>1711664.8777800002</v>
      </c>
      <c r="I26" s="13">
        <f>G26+H26</f>
        <v>1727842.0277800001</v>
      </c>
      <c r="J26" s="11">
        <v>271266.87778000021</v>
      </c>
    </row>
    <row r="27" spans="1:10" x14ac:dyDescent="0.25">
      <c r="A27" s="7">
        <v>25</v>
      </c>
      <c r="B27" s="7">
        <v>2016</v>
      </c>
      <c r="C27" s="8" t="s">
        <v>11</v>
      </c>
      <c r="D27" s="10" t="s">
        <v>39</v>
      </c>
      <c r="E27" s="10" t="s">
        <v>13</v>
      </c>
      <c r="F27" s="11">
        <v>533.6</v>
      </c>
      <c r="G27" s="12">
        <v>33808.239999999998</v>
      </c>
      <c r="H27" s="11">
        <v>880750.76864000014</v>
      </c>
      <c r="I27" s="13">
        <v>914559.00864000013</v>
      </c>
      <c r="J27" s="11">
        <v>189115.76864000014</v>
      </c>
    </row>
    <row r="28" spans="1:10" x14ac:dyDescent="0.25">
      <c r="A28" s="7">
        <v>26</v>
      </c>
      <c r="B28" s="7">
        <v>2016</v>
      </c>
      <c r="C28" s="8" t="s">
        <v>11</v>
      </c>
      <c r="D28" s="10" t="s">
        <v>40</v>
      </c>
      <c r="E28" s="10" t="s">
        <v>17</v>
      </c>
      <c r="F28" s="19">
        <v>387</v>
      </c>
      <c r="G28" s="12">
        <v>28337.03</v>
      </c>
      <c r="H28" s="11">
        <v>1530135.8478000001</v>
      </c>
      <c r="I28" s="13">
        <v>1558472.8778000001</v>
      </c>
      <c r="J28" s="11">
        <v>215151.84780000011</v>
      </c>
    </row>
    <row r="29" spans="1:10" x14ac:dyDescent="0.25">
      <c r="A29" s="7">
        <v>27</v>
      </c>
      <c r="B29" s="7">
        <v>2016</v>
      </c>
      <c r="C29" s="8" t="s">
        <v>11</v>
      </c>
      <c r="D29" s="10" t="s">
        <v>41</v>
      </c>
      <c r="E29" s="10" t="s">
        <v>42</v>
      </c>
      <c r="F29" s="11">
        <v>474.2</v>
      </c>
      <c r="G29" s="12">
        <v>16628.91</v>
      </c>
      <c r="H29" s="11">
        <v>1589145.3942799999</v>
      </c>
      <c r="I29" s="13">
        <v>1605774.3042799998</v>
      </c>
      <c r="J29" s="11">
        <v>213645.39427999989</v>
      </c>
    </row>
    <row r="30" spans="1:10" x14ac:dyDescent="0.25">
      <c r="A30" s="7">
        <v>28</v>
      </c>
      <c r="B30" s="7">
        <v>2016</v>
      </c>
      <c r="C30" s="8" t="s">
        <v>11</v>
      </c>
      <c r="D30" s="10" t="s">
        <v>43</v>
      </c>
      <c r="E30" s="10" t="s">
        <v>26</v>
      </c>
      <c r="F30" s="11">
        <v>2546.4</v>
      </c>
      <c r="G30" s="12">
        <v>53227.32</v>
      </c>
      <c r="H30" s="11">
        <v>2580085.8163200002</v>
      </c>
      <c r="I30" s="13">
        <v>2633313.13632</v>
      </c>
      <c r="J30" s="11">
        <v>408339.81632000022</v>
      </c>
    </row>
    <row r="31" spans="1:10" x14ac:dyDescent="0.25">
      <c r="A31" s="7">
        <v>29</v>
      </c>
      <c r="B31" s="7">
        <v>2016</v>
      </c>
      <c r="C31" s="8" t="s">
        <v>11</v>
      </c>
      <c r="D31" s="9" t="s">
        <v>44</v>
      </c>
      <c r="E31" s="10" t="s">
        <v>13</v>
      </c>
      <c r="F31" s="11">
        <v>654.79999999999995</v>
      </c>
      <c r="G31" s="12">
        <v>29162.94</v>
      </c>
      <c r="H31" s="11">
        <v>1080801.3555199997</v>
      </c>
      <c r="I31" s="13">
        <v>1109964.2955199997</v>
      </c>
      <c r="J31" s="11">
        <v>288401.35551999975</v>
      </c>
    </row>
    <row r="32" spans="1:10" x14ac:dyDescent="0.25">
      <c r="A32" s="7">
        <v>30</v>
      </c>
      <c r="B32" s="7">
        <v>2016</v>
      </c>
      <c r="C32" s="8" t="s">
        <v>11</v>
      </c>
      <c r="D32" s="9" t="s">
        <v>45</v>
      </c>
      <c r="E32" s="10" t="s">
        <v>46</v>
      </c>
      <c r="F32" s="11">
        <v>1765.8</v>
      </c>
      <c r="G32" s="12">
        <v>42891.7</v>
      </c>
      <c r="H32" s="11">
        <v>2914598.4019199996</v>
      </c>
      <c r="I32" s="13">
        <v>2957490.1019199998</v>
      </c>
      <c r="J32" s="11">
        <v>685559.04331999971</v>
      </c>
    </row>
    <row r="33" spans="1:10" x14ac:dyDescent="0.25">
      <c r="A33" s="7">
        <v>31</v>
      </c>
      <c r="B33" s="7">
        <v>2016</v>
      </c>
      <c r="C33" s="8" t="s">
        <v>11</v>
      </c>
      <c r="D33" s="9" t="s">
        <v>45</v>
      </c>
      <c r="E33" s="10" t="s">
        <v>47</v>
      </c>
      <c r="F33" s="11">
        <v>1</v>
      </c>
      <c r="G33" s="12">
        <v>74000.08</v>
      </c>
      <c r="H33" s="11">
        <v>944796.02139999997</v>
      </c>
      <c r="I33" s="13">
        <v>1018796.1013999999</v>
      </c>
      <c r="J33" s="11"/>
    </row>
    <row r="34" spans="1:10" x14ac:dyDescent="0.25">
      <c r="A34" s="7">
        <v>32</v>
      </c>
      <c r="B34" s="7">
        <v>2016</v>
      </c>
      <c r="C34" s="8" t="s">
        <v>11</v>
      </c>
      <c r="D34" s="9" t="s">
        <v>48</v>
      </c>
      <c r="E34" s="10" t="s">
        <v>26</v>
      </c>
      <c r="F34" s="11">
        <v>1765.8</v>
      </c>
      <c r="G34" s="12">
        <v>24571.200000000001</v>
      </c>
      <c r="H34" s="11">
        <v>1789159.4150399999</v>
      </c>
      <c r="I34" s="13">
        <v>1813730.6150399998</v>
      </c>
      <c r="J34" s="11">
        <v>283163.3350399998</v>
      </c>
    </row>
    <row r="35" spans="1:10" x14ac:dyDescent="0.25">
      <c r="A35" s="7">
        <v>33</v>
      </c>
      <c r="B35" s="7">
        <v>2016</v>
      </c>
      <c r="C35" s="8" t="s">
        <v>11</v>
      </c>
      <c r="D35" s="9" t="s">
        <v>49</v>
      </c>
      <c r="E35" s="10" t="s">
        <v>13</v>
      </c>
      <c r="F35" s="11">
        <v>11178.3</v>
      </c>
      <c r="G35" s="12">
        <v>148478.69</v>
      </c>
      <c r="H35" s="11">
        <v>18450705.241919998</v>
      </c>
      <c r="I35" s="13">
        <v>18599183.931919999</v>
      </c>
      <c r="J35" s="11">
        <v>14351247.006119998</v>
      </c>
    </row>
    <row r="36" spans="1:10" x14ac:dyDescent="0.25">
      <c r="A36" s="7">
        <v>34</v>
      </c>
      <c r="B36" s="7">
        <v>2016</v>
      </c>
      <c r="C36" s="20" t="s">
        <v>50</v>
      </c>
      <c r="D36" s="9" t="s">
        <v>49</v>
      </c>
      <c r="E36" s="10" t="s">
        <v>47</v>
      </c>
      <c r="F36" s="11">
        <v>3</v>
      </c>
      <c r="G36" s="12"/>
      <c r="H36" s="11">
        <v>2834388.0641999999</v>
      </c>
      <c r="I36" s="13">
        <v>2834388.0641999999</v>
      </c>
      <c r="J36" s="11"/>
    </row>
    <row r="37" spans="1:10" x14ac:dyDescent="0.25">
      <c r="A37" s="7">
        <v>35</v>
      </c>
      <c r="B37" s="7">
        <v>2016</v>
      </c>
      <c r="C37" s="8" t="s">
        <v>11</v>
      </c>
      <c r="D37" s="9" t="s">
        <v>51</v>
      </c>
      <c r="E37" s="10" t="s">
        <v>31</v>
      </c>
      <c r="F37" s="11">
        <v>886</v>
      </c>
      <c r="G37" s="12">
        <v>9265.74</v>
      </c>
      <c r="H37" s="11">
        <v>567410.17079999996</v>
      </c>
      <c r="I37" s="13">
        <v>576675.91079999995</v>
      </c>
      <c r="J37" s="11">
        <v>433820.7307999999</v>
      </c>
    </row>
    <row r="38" spans="1:10" x14ac:dyDescent="0.25">
      <c r="A38" s="7">
        <v>36</v>
      </c>
      <c r="B38" s="7">
        <v>2016</v>
      </c>
      <c r="C38" s="8" t="s">
        <v>11</v>
      </c>
      <c r="D38" s="9" t="s">
        <v>52</v>
      </c>
      <c r="E38" s="10" t="s">
        <v>26</v>
      </c>
      <c r="F38" s="11">
        <v>1608.1</v>
      </c>
      <c r="G38" s="12">
        <v>15006.83</v>
      </c>
      <c r="H38" s="11">
        <v>1629373.23328</v>
      </c>
      <c r="I38" s="13">
        <v>1644380.0632800001</v>
      </c>
      <c r="J38" s="11">
        <v>312884.23328000004</v>
      </c>
    </row>
    <row r="39" spans="1:10" x14ac:dyDescent="0.25">
      <c r="A39" s="7">
        <v>37</v>
      </c>
      <c r="B39" s="7">
        <v>2016</v>
      </c>
      <c r="C39" s="8" t="s">
        <v>11</v>
      </c>
      <c r="D39" s="9" t="s">
        <v>53</v>
      </c>
      <c r="E39" s="10" t="s">
        <v>31</v>
      </c>
      <c r="F39" s="11">
        <v>1608.1</v>
      </c>
      <c r="G39" s="12">
        <v>11227.94</v>
      </c>
      <c r="H39" s="11">
        <v>1029855.8641799999</v>
      </c>
      <c r="I39" s="13">
        <v>1041083.8041799999</v>
      </c>
      <c r="J39" s="11">
        <v>197393.86417999992</v>
      </c>
    </row>
    <row r="40" spans="1:10" x14ac:dyDescent="0.25">
      <c r="A40" s="7">
        <v>38</v>
      </c>
      <c r="B40" s="7">
        <v>2016</v>
      </c>
      <c r="C40" s="8" t="s">
        <v>11</v>
      </c>
      <c r="D40" s="9" t="s">
        <v>53</v>
      </c>
      <c r="E40" s="10" t="s">
        <v>17</v>
      </c>
      <c r="F40" s="11">
        <v>615</v>
      </c>
      <c r="G40" s="12">
        <v>77739.11</v>
      </c>
      <c r="H40" s="11">
        <v>2431611.2310000001</v>
      </c>
      <c r="I40" s="13">
        <v>2509350.341</v>
      </c>
      <c r="J40" s="11">
        <v>778111.23099999991</v>
      </c>
    </row>
    <row r="41" spans="1:10" x14ac:dyDescent="0.25">
      <c r="A41" s="7">
        <v>39</v>
      </c>
      <c r="B41" s="7">
        <v>2016</v>
      </c>
      <c r="C41" s="8" t="s">
        <v>11</v>
      </c>
      <c r="D41" s="10" t="s">
        <v>54</v>
      </c>
      <c r="E41" s="10" t="s">
        <v>55</v>
      </c>
      <c r="F41" s="19">
        <v>942.7</v>
      </c>
      <c r="G41" s="22">
        <v>18923.599999999999</v>
      </c>
      <c r="H41" s="11">
        <v>4488917.5623600008</v>
      </c>
      <c r="I41" s="13">
        <v>4507841.1623600004</v>
      </c>
      <c r="J41" s="11">
        <v>2301484.5623600003</v>
      </c>
    </row>
    <row r="42" spans="1:10" x14ac:dyDescent="0.25">
      <c r="A42" s="7">
        <v>40</v>
      </c>
      <c r="B42" s="7">
        <v>2018</v>
      </c>
      <c r="C42" s="8" t="s">
        <v>11</v>
      </c>
      <c r="D42" s="10" t="s">
        <v>56</v>
      </c>
      <c r="E42" s="10" t="s">
        <v>57</v>
      </c>
      <c r="F42" s="11">
        <v>2423</v>
      </c>
      <c r="G42" s="12">
        <v>196544.18</v>
      </c>
      <c r="H42" s="11">
        <v>17267043.799400002</v>
      </c>
      <c r="I42" s="13">
        <v>17463587.979400001</v>
      </c>
      <c r="J42" s="11">
        <v>8673112.8994000014</v>
      </c>
    </row>
    <row r="43" spans="1:10" x14ac:dyDescent="0.25">
      <c r="A43" s="7">
        <v>41</v>
      </c>
      <c r="B43" s="7">
        <v>2016</v>
      </c>
      <c r="C43" s="8" t="s">
        <v>11</v>
      </c>
      <c r="D43" s="10" t="s">
        <v>58</v>
      </c>
      <c r="E43" s="10" t="s">
        <v>55</v>
      </c>
      <c r="F43" s="11">
        <v>1371</v>
      </c>
      <c r="G43" s="12">
        <v>45465.52</v>
      </c>
      <c r="H43" s="11">
        <v>6528382.2828000002</v>
      </c>
      <c r="I43" s="13">
        <v>6573847.8027999997</v>
      </c>
      <c r="J43" s="11">
        <v>3852741.8027999997</v>
      </c>
    </row>
    <row r="44" spans="1:10" x14ac:dyDescent="0.25">
      <c r="A44" s="7">
        <v>42</v>
      </c>
      <c r="B44" s="7">
        <v>2017</v>
      </c>
      <c r="C44" s="8" t="s">
        <v>11</v>
      </c>
      <c r="D44" s="10" t="s">
        <v>59</v>
      </c>
      <c r="E44" s="10" t="s">
        <v>28</v>
      </c>
      <c r="F44" s="11">
        <v>4400</v>
      </c>
      <c r="G44" s="12">
        <v>670082</v>
      </c>
      <c r="H44" s="11">
        <v>25553793.760000002</v>
      </c>
      <c r="I44" s="13">
        <f>G44+H44</f>
        <v>26223875.760000002</v>
      </c>
      <c r="J44" s="11">
        <v>16998516.760000002</v>
      </c>
    </row>
    <row r="45" spans="1:10" x14ac:dyDescent="0.25">
      <c r="A45" s="7">
        <v>43</v>
      </c>
      <c r="B45" s="7">
        <v>2020</v>
      </c>
      <c r="C45" s="8" t="s">
        <v>11</v>
      </c>
      <c r="D45" s="21" t="s">
        <v>60</v>
      </c>
      <c r="E45" s="17" t="s">
        <v>33</v>
      </c>
      <c r="F45" s="11">
        <v>1979.1</v>
      </c>
      <c r="G45" s="12">
        <v>110037.96</v>
      </c>
      <c r="H45" s="11">
        <v>1404909.6543000001</v>
      </c>
      <c r="I45" s="13">
        <v>1514947.6143</v>
      </c>
      <c r="J45" s="11">
        <v>241955.61430000002</v>
      </c>
    </row>
    <row r="46" spans="1:10" x14ac:dyDescent="0.25">
      <c r="A46" s="7">
        <v>44</v>
      </c>
      <c r="B46" s="7">
        <v>2020</v>
      </c>
      <c r="C46" s="8" t="s">
        <v>11</v>
      </c>
      <c r="D46" s="21" t="s">
        <v>61</v>
      </c>
      <c r="E46" s="10" t="s">
        <v>42</v>
      </c>
      <c r="F46" s="11">
        <v>805</v>
      </c>
      <c r="G46" s="12">
        <v>181769.49</v>
      </c>
      <c r="H46" s="11">
        <v>2697726.787</v>
      </c>
      <c r="I46" s="13">
        <v>2879496.2769999998</v>
      </c>
      <c r="J46" s="11">
        <v>376996.78908145614</v>
      </c>
    </row>
    <row r="47" spans="1:10" x14ac:dyDescent="0.25">
      <c r="A47" s="7">
        <v>45</v>
      </c>
      <c r="B47" s="7">
        <v>2020</v>
      </c>
      <c r="C47" s="8" t="s">
        <v>11</v>
      </c>
      <c r="D47" s="21" t="s">
        <v>62</v>
      </c>
      <c r="E47" s="10" t="s">
        <v>42</v>
      </c>
      <c r="F47" s="11">
        <v>2790</v>
      </c>
      <c r="G47" s="12">
        <v>552608</v>
      </c>
      <c r="H47" s="11">
        <v>9349885.3859999999</v>
      </c>
      <c r="I47" s="13">
        <v>9902493.3859999999</v>
      </c>
      <c r="J47" s="11">
        <v>2294462.3860000009</v>
      </c>
    </row>
    <row r="48" spans="1:10" x14ac:dyDescent="0.25">
      <c r="A48" s="7">
        <v>46</v>
      </c>
      <c r="B48" s="7">
        <v>2020</v>
      </c>
      <c r="C48" s="8" t="s">
        <v>11</v>
      </c>
      <c r="D48" s="21" t="s">
        <v>63</v>
      </c>
      <c r="E48" s="17" t="s">
        <v>30</v>
      </c>
      <c r="F48" s="11">
        <v>1827.5</v>
      </c>
      <c r="G48" s="12">
        <v>145030.39999999999</v>
      </c>
      <c r="H48" s="11">
        <v>1851675.632</v>
      </c>
      <c r="I48" s="13">
        <v>1996706.0319999999</v>
      </c>
      <c r="J48" s="11">
        <v>316010.03200000012</v>
      </c>
    </row>
    <row r="49" spans="1:10" x14ac:dyDescent="0.25">
      <c r="A49" s="7">
        <v>47</v>
      </c>
      <c r="B49" s="7">
        <v>2020</v>
      </c>
      <c r="C49" s="8" t="s">
        <v>11</v>
      </c>
      <c r="D49" s="21" t="s">
        <v>64</v>
      </c>
      <c r="E49" s="10" t="s">
        <v>55</v>
      </c>
      <c r="F49" s="11">
        <v>913</v>
      </c>
      <c r="G49" s="12">
        <v>340512.48</v>
      </c>
      <c r="H49" s="11">
        <v>4347493.0883999998</v>
      </c>
      <c r="I49" s="13">
        <v>4688005.5684000002</v>
      </c>
      <c r="J49" s="11">
        <v>1045801.5684000002</v>
      </c>
    </row>
    <row r="50" spans="1:10" x14ac:dyDescent="0.25">
      <c r="A50" s="7">
        <v>48</v>
      </c>
      <c r="B50" s="7">
        <v>2021</v>
      </c>
      <c r="C50" s="25" t="s">
        <v>11</v>
      </c>
      <c r="D50" s="17" t="s">
        <v>65</v>
      </c>
      <c r="E50" s="17" t="s">
        <v>33</v>
      </c>
      <c r="F50" s="11">
        <v>756.5</v>
      </c>
      <c r="G50" s="12">
        <v>42061.4</v>
      </c>
      <c r="H50" s="11">
        <v>537018.92449999996</v>
      </c>
      <c r="I50" s="13">
        <v>579080.32449999999</v>
      </c>
      <c r="J50" s="11">
        <v>92486.814499999979</v>
      </c>
    </row>
    <row r="51" spans="1:10" x14ac:dyDescent="0.25">
      <c r="A51" s="7">
        <v>49</v>
      </c>
      <c r="B51" s="7">
        <v>2022</v>
      </c>
      <c r="C51" s="17" t="s">
        <v>11</v>
      </c>
      <c r="D51" s="17" t="s">
        <v>96</v>
      </c>
      <c r="E51" s="17" t="s">
        <v>68</v>
      </c>
      <c r="F51" s="17">
        <v>5848</v>
      </c>
      <c r="G51" s="30">
        <v>2660138.2400000002</v>
      </c>
      <c r="H51" s="30">
        <v>33963314.979999997</v>
      </c>
      <c r="I51" s="30">
        <v>36623453.219999999</v>
      </c>
      <c r="J51" s="30">
        <v>6395900.2199999988</v>
      </c>
    </row>
    <row r="52" spans="1:10" x14ac:dyDescent="0.25">
      <c r="A52" s="7">
        <v>50</v>
      </c>
      <c r="B52" s="7">
        <v>2022</v>
      </c>
      <c r="C52" s="17" t="s">
        <v>66</v>
      </c>
      <c r="D52" s="17" t="s">
        <v>97</v>
      </c>
      <c r="E52" s="17" t="s">
        <v>98</v>
      </c>
      <c r="F52" s="17">
        <v>860</v>
      </c>
      <c r="G52" s="30">
        <v>320745.59999999998</v>
      </c>
      <c r="H52" s="30">
        <v>4095119.45</v>
      </c>
      <c r="I52" s="30">
        <v>4415865.05</v>
      </c>
      <c r="J52" s="30">
        <v>985092.04999999981</v>
      </c>
    </row>
    <row r="53" spans="1:10" x14ac:dyDescent="0.25">
      <c r="A53" s="7">
        <v>51</v>
      </c>
      <c r="B53" s="7">
        <v>2022</v>
      </c>
      <c r="C53" s="17" t="s">
        <v>66</v>
      </c>
      <c r="D53" s="17" t="s">
        <v>99</v>
      </c>
      <c r="E53" s="17" t="s">
        <v>68</v>
      </c>
      <c r="F53" s="17">
        <v>7140</v>
      </c>
      <c r="G53" s="30">
        <v>3247843.2</v>
      </c>
      <c r="H53" s="30">
        <v>41466838.060000002</v>
      </c>
      <c r="I53" s="30">
        <v>44714681.260000005</v>
      </c>
      <c r="J53" s="30">
        <v>7808947.2600000054</v>
      </c>
    </row>
    <row r="54" spans="1:10" x14ac:dyDescent="0.25">
      <c r="A54" s="7">
        <v>52</v>
      </c>
      <c r="B54" s="7">
        <v>2022</v>
      </c>
      <c r="C54" s="17" t="s">
        <v>66</v>
      </c>
      <c r="D54" s="17" t="s">
        <v>100</v>
      </c>
      <c r="E54" s="17" t="s">
        <v>68</v>
      </c>
      <c r="F54" s="17">
        <v>2840.3</v>
      </c>
      <c r="G54" s="30">
        <v>1291995.6599999999</v>
      </c>
      <c r="H54" s="30">
        <v>16495554.640000001</v>
      </c>
      <c r="I54" s="30">
        <v>17787550.300000001</v>
      </c>
      <c r="J54" s="30">
        <v>3106408.3000000007</v>
      </c>
    </row>
    <row r="55" spans="1:10" x14ac:dyDescent="0.25">
      <c r="A55" s="7">
        <v>53</v>
      </c>
      <c r="B55" s="7">
        <v>2022</v>
      </c>
      <c r="C55" s="17" t="s">
        <v>66</v>
      </c>
      <c r="D55" s="17" t="s">
        <v>101</v>
      </c>
      <c r="E55" s="17" t="s">
        <v>68</v>
      </c>
      <c r="F55" s="17">
        <v>2295.77</v>
      </c>
      <c r="G55" s="30">
        <v>1044299.86</v>
      </c>
      <c r="H55" s="30">
        <v>13333098.430000002</v>
      </c>
      <c r="I55" s="30">
        <v>14377398.290000001</v>
      </c>
      <c r="J55" s="30">
        <v>2510860.290000001</v>
      </c>
    </row>
    <row r="56" spans="1:10" x14ac:dyDescent="0.25">
      <c r="A56" s="7">
        <v>54</v>
      </c>
      <c r="B56" s="7">
        <v>2022</v>
      </c>
      <c r="C56" s="17" t="s">
        <v>66</v>
      </c>
      <c r="D56" s="17" t="s">
        <v>102</v>
      </c>
      <c r="E56" s="17" t="s">
        <v>103</v>
      </c>
      <c r="F56" s="17">
        <v>2725.9</v>
      </c>
      <c r="G56" s="30">
        <v>216327.42</v>
      </c>
      <c r="H56" s="30">
        <v>2761960.3899999997</v>
      </c>
      <c r="I56" s="30">
        <v>2978287.8099999996</v>
      </c>
      <c r="J56" s="30">
        <v>471361.80999999959</v>
      </c>
    </row>
    <row r="57" spans="1:10" x14ac:dyDescent="0.25">
      <c r="A57" s="7">
        <v>55</v>
      </c>
      <c r="B57" s="7">
        <v>2022</v>
      </c>
      <c r="C57" s="17" t="s">
        <v>66</v>
      </c>
      <c r="D57" s="17" t="s">
        <v>102</v>
      </c>
      <c r="E57" s="17" t="s">
        <v>104</v>
      </c>
      <c r="F57" s="17">
        <v>2725.9</v>
      </c>
      <c r="G57" s="30">
        <v>136731.14000000001</v>
      </c>
      <c r="H57" s="30">
        <v>1745714.8800000001</v>
      </c>
      <c r="I57" s="30">
        <v>1882446.02</v>
      </c>
      <c r="J57" s="30">
        <v>297229.02</v>
      </c>
    </row>
    <row r="58" spans="1:10" x14ac:dyDescent="0.25">
      <c r="A58" s="7">
        <v>56</v>
      </c>
      <c r="B58" s="7">
        <v>2022</v>
      </c>
      <c r="C58" s="17" t="s">
        <v>66</v>
      </c>
      <c r="D58" s="17" t="s">
        <v>105</v>
      </c>
      <c r="E58" s="17" t="s">
        <v>98</v>
      </c>
      <c r="F58" s="17">
        <v>1256.7</v>
      </c>
      <c r="G58" s="30">
        <v>468698.83</v>
      </c>
      <c r="H58" s="30">
        <v>5984112.3400000008</v>
      </c>
      <c r="I58" s="30">
        <v>6452811.1700000009</v>
      </c>
      <c r="J58" s="30">
        <v>1439495.1700000009</v>
      </c>
    </row>
    <row r="59" spans="1:10" x14ac:dyDescent="0.25">
      <c r="A59" s="7">
        <v>57</v>
      </c>
      <c r="B59" s="7">
        <v>2022</v>
      </c>
      <c r="C59" s="17" t="s">
        <v>66</v>
      </c>
      <c r="D59" s="17" t="s">
        <v>105</v>
      </c>
      <c r="E59" s="17" t="s">
        <v>68</v>
      </c>
      <c r="F59" s="17">
        <v>3133.3</v>
      </c>
      <c r="G59" s="30">
        <v>1425275.5</v>
      </c>
      <c r="H59" s="30">
        <v>18197205</v>
      </c>
      <c r="I59" s="30">
        <v>19622480.5</v>
      </c>
      <c r="J59" s="30">
        <v>3426859.5</v>
      </c>
    </row>
    <row r="60" spans="1:10" x14ac:dyDescent="0.25">
      <c r="A60" s="7">
        <v>58</v>
      </c>
      <c r="B60" s="7">
        <v>2022</v>
      </c>
      <c r="C60" s="17" t="s">
        <v>66</v>
      </c>
      <c r="D60" s="17" t="s">
        <v>106</v>
      </c>
      <c r="E60" s="17" t="s">
        <v>107</v>
      </c>
      <c r="F60" s="17">
        <v>1187.3599999999999</v>
      </c>
      <c r="G60" s="30">
        <v>367701.64</v>
      </c>
      <c r="H60" s="30">
        <v>4694630.75</v>
      </c>
      <c r="I60" s="30">
        <v>5062332.3899999997</v>
      </c>
      <c r="J60" s="30">
        <v>1043591.3899999997</v>
      </c>
    </row>
    <row r="61" spans="1:10" x14ac:dyDescent="0.25">
      <c r="A61" s="7">
        <v>59</v>
      </c>
      <c r="B61" s="7">
        <v>2022</v>
      </c>
      <c r="C61" s="17" t="s">
        <v>66</v>
      </c>
      <c r="D61" s="17" t="s">
        <v>108</v>
      </c>
      <c r="E61" s="17" t="s">
        <v>68</v>
      </c>
      <c r="F61" s="17">
        <v>7656.17</v>
      </c>
      <c r="G61" s="30">
        <v>3482638.61</v>
      </c>
      <c r="H61" s="30">
        <v>44464588.449999996</v>
      </c>
      <c r="I61" s="30">
        <v>47947227.059999995</v>
      </c>
      <c r="J61" s="30">
        <v>8373478.0599999949</v>
      </c>
    </row>
    <row r="62" spans="1:10" x14ac:dyDescent="0.25">
      <c r="A62" s="7">
        <v>60</v>
      </c>
      <c r="B62" s="7">
        <v>2022</v>
      </c>
      <c r="C62" s="17" t="s">
        <v>66</v>
      </c>
      <c r="D62" s="17" t="s">
        <v>109</v>
      </c>
      <c r="E62" s="17" t="s">
        <v>68</v>
      </c>
      <c r="F62" s="17">
        <v>2979.27</v>
      </c>
      <c r="G62" s="30">
        <v>1355210.34</v>
      </c>
      <c r="H62" s="30">
        <v>17302647.989999998</v>
      </c>
      <c r="I62" s="30">
        <v>18657858.329999998</v>
      </c>
      <c r="J62" s="30">
        <v>3258398.3299999982</v>
      </c>
    </row>
    <row r="63" spans="1:10" x14ac:dyDescent="0.25">
      <c r="A63" s="7">
        <v>61</v>
      </c>
      <c r="B63" s="7">
        <v>2022</v>
      </c>
      <c r="C63" s="17" t="s">
        <v>66</v>
      </c>
      <c r="D63" s="17" t="s">
        <v>110</v>
      </c>
      <c r="E63" s="17" t="s">
        <v>111</v>
      </c>
      <c r="F63" s="17">
        <v>5353.2</v>
      </c>
      <c r="G63" s="30">
        <v>365302.37</v>
      </c>
      <c r="H63" s="30">
        <v>4663997.9799999995</v>
      </c>
      <c r="I63" s="30">
        <v>5029300.3499999996</v>
      </c>
      <c r="J63" s="30">
        <v>795961.34999999963</v>
      </c>
    </row>
    <row r="64" spans="1:10" x14ac:dyDescent="0.25">
      <c r="A64" s="7">
        <v>62</v>
      </c>
      <c r="B64" s="7">
        <v>2022</v>
      </c>
      <c r="C64" s="17" t="s">
        <v>66</v>
      </c>
      <c r="D64" s="17" t="s">
        <v>110</v>
      </c>
      <c r="E64" s="17" t="s">
        <v>104</v>
      </c>
      <c r="F64" s="17">
        <v>5353.2</v>
      </c>
      <c r="G64" s="30">
        <v>268516.51</v>
      </c>
      <c r="H64" s="30">
        <v>3428284.57</v>
      </c>
      <c r="I64" s="30">
        <v>3696801.08</v>
      </c>
      <c r="J64" s="30">
        <v>583705.08000000007</v>
      </c>
    </row>
    <row r="65" spans="1:10" x14ac:dyDescent="0.25">
      <c r="A65" s="7">
        <v>63</v>
      </c>
      <c r="B65" s="7">
        <v>2022</v>
      </c>
      <c r="C65" s="17" t="s">
        <v>66</v>
      </c>
      <c r="D65" s="17" t="s">
        <v>112</v>
      </c>
      <c r="E65" s="17" t="s">
        <v>111</v>
      </c>
      <c r="F65" s="17">
        <v>2563.4</v>
      </c>
      <c r="G65" s="30">
        <v>174926.42</v>
      </c>
      <c r="H65" s="30">
        <v>2233373.02</v>
      </c>
      <c r="I65" s="30">
        <v>2408299.44</v>
      </c>
      <c r="J65" s="30">
        <v>381149.43999999994</v>
      </c>
    </row>
    <row r="66" spans="1:10" x14ac:dyDescent="0.25">
      <c r="A66" s="7">
        <v>64</v>
      </c>
      <c r="B66" s="7">
        <v>2022</v>
      </c>
      <c r="C66" s="17" t="s">
        <v>66</v>
      </c>
      <c r="D66" s="17" t="s">
        <v>112</v>
      </c>
      <c r="E66" s="17" t="s">
        <v>113</v>
      </c>
      <c r="F66" s="17">
        <v>2563.4</v>
      </c>
      <c r="G66" s="30">
        <v>331396.34999999998</v>
      </c>
      <c r="H66" s="30">
        <v>4231102.92</v>
      </c>
      <c r="I66" s="30">
        <v>4562499.2699999996</v>
      </c>
      <c r="J66" s="30">
        <v>722772.26999999955</v>
      </c>
    </row>
    <row r="67" spans="1:10" x14ac:dyDescent="0.25">
      <c r="A67" s="7">
        <v>65</v>
      </c>
      <c r="B67" s="7">
        <v>2022</v>
      </c>
      <c r="C67" s="17" t="s">
        <v>66</v>
      </c>
      <c r="D67" s="17" t="s">
        <v>112</v>
      </c>
      <c r="E67" s="17" t="s">
        <v>30</v>
      </c>
      <c r="F67" s="17">
        <v>2563.4</v>
      </c>
      <c r="G67" s="30">
        <v>203431</v>
      </c>
      <c r="H67" s="30">
        <v>2597310.71</v>
      </c>
      <c r="I67" s="30">
        <v>2800741.71</v>
      </c>
      <c r="J67" s="30">
        <v>443262.70999999996</v>
      </c>
    </row>
    <row r="68" spans="1:10" x14ac:dyDescent="0.25">
      <c r="A68" s="7">
        <v>66</v>
      </c>
      <c r="B68" s="7">
        <v>2022</v>
      </c>
      <c r="C68" s="17" t="s">
        <v>66</v>
      </c>
      <c r="D68" s="17" t="s">
        <v>112</v>
      </c>
      <c r="E68" s="17" t="s">
        <v>103</v>
      </c>
      <c r="F68" s="17">
        <v>2563.4</v>
      </c>
      <c r="G68" s="30">
        <v>203431.42</v>
      </c>
      <c r="H68" s="30">
        <v>2597310.71</v>
      </c>
      <c r="I68" s="30">
        <v>2800742.13</v>
      </c>
      <c r="J68" s="30">
        <v>443263.12999999989</v>
      </c>
    </row>
    <row r="69" spans="1:10" x14ac:dyDescent="0.25">
      <c r="A69" s="7">
        <v>67</v>
      </c>
      <c r="B69" s="7">
        <v>2022</v>
      </c>
      <c r="C69" s="17" t="s">
        <v>66</v>
      </c>
      <c r="D69" s="17" t="s">
        <v>112</v>
      </c>
      <c r="E69" s="17" t="s">
        <v>104</v>
      </c>
      <c r="F69" s="17">
        <v>2563.4</v>
      </c>
      <c r="G69" s="30">
        <v>128580.14</v>
      </c>
      <c r="H69" s="30">
        <v>1641646.99</v>
      </c>
      <c r="I69" s="30">
        <v>1770227.13</v>
      </c>
      <c r="J69" s="30">
        <v>279510.12999999989</v>
      </c>
    </row>
    <row r="70" spans="1:10" x14ac:dyDescent="0.25">
      <c r="A70" s="7">
        <v>68</v>
      </c>
      <c r="B70" s="7">
        <v>2022</v>
      </c>
      <c r="C70" s="17" t="s">
        <v>66</v>
      </c>
      <c r="D70" s="17" t="s">
        <v>112</v>
      </c>
      <c r="E70" s="17" t="s">
        <v>15</v>
      </c>
      <c r="F70" s="17">
        <v>1</v>
      </c>
      <c r="G70" s="30">
        <v>25751</v>
      </c>
      <c r="H70" s="30">
        <v>328782</v>
      </c>
      <c r="I70" s="30">
        <v>354533</v>
      </c>
      <c r="J70" s="30">
        <v>56227</v>
      </c>
    </row>
    <row r="71" spans="1:10" x14ac:dyDescent="0.25">
      <c r="A71" s="7">
        <v>69</v>
      </c>
      <c r="B71" s="7">
        <v>2022</v>
      </c>
      <c r="C71" s="17" t="s">
        <v>66</v>
      </c>
      <c r="D71" s="17" t="s">
        <v>112</v>
      </c>
      <c r="E71" s="9" t="s">
        <v>114</v>
      </c>
      <c r="F71" s="17">
        <v>1</v>
      </c>
      <c r="G71" s="30">
        <v>13732</v>
      </c>
      <c r="H71" s="30">
        <v>175327</v>
      </c>
      <c r="I71" s="30">
        <v>189059</v>
      </c>
      <c r="J71" s="30">
        <v>29984</v>
      </c>
    </row>
    <row r="72" spans="1:10" x14ac:dyDescent="0.25">
      <c r="A72" s="7">
        <v>70</v>
      </c>
      <c r="B72" s="7">
        <v>2022</v>
      </c>
      <c r="C72" s="17" t="s">
        <v>66</v>
      </c>
      <c r="D72" s="17" t="s">
        <v>112</v>
      </c>
      <c r="E72" s="9" t="s">
        <v>115</v>
      </c>
      <c r="F72" s="17">
        <v>1</v>
      </c>
      <c r="G72" s="30">
        <v>6074</v>
      </c>
      <c r="H72" s="30">
        <v>77546</v>
      </c>
      <c r="I72" s="30">
        <v>83620</v>
      </c>
      <c r="J72" s="30">
        <v>13263</v>
      </c>
    </row>
    <row r="73" spans="1:10" x14ac:dyDescent="0.25">
      <c r="A73" s="7">
        <v>71</v>
      </c>
      <c r="B73" s="7">
        <v>2022</v>
      </c>
      <c r="C73" s="17" t="s">
        <v>66</v>
      </c>
      <c r="D73" s="17" t="s">
        <v>112</v>
      </c>
      <c r="E73" s="17" t="s">
        <v>116</v>
      </c>
      <c r="F73" s="17">
        <v>1516</v>
      </c>
      <c r="G73" s="30">
        <v>348194.88</v>
      </c>
      <c r="H73" s="30">
        <v>4445578.13</v>
      </c>
      <c r="I73" s="30">
        <v>4793773.01</v>
      </c>
      <c r="J73" s="30">
        <v>759724.00999999978</v>
      </c>
    </row>
    <row r="74" spans="1:10" x14ac:dyDescent="0.25">
      <c r="A74" s="7">
        <v>72</v>
      </c>
      <c r="B74" s="7">
        <v>2022</v>
      </c>
      <c r="C74" s="17" t="s">
        <v>66</v>
      </c>
      <c r="D74" s="17" t="s">
        <v>117</v>
      </c>
      <c r="E74" s="17" t="s">
        <v>113</v>
      </c>
      <c r="F74" s="17">
        <v>3386.1</v>
      </c>
      <c r="G74" s="30">
        <v>437755.01</v>
      </c>
      <c r="H74" s="30">
        <v>5589037.0599999996</v>
      </c>
      <c r="I74" s="30">
        <v>6026792.0699999994</v>
      </c>
      <c r="J74" s="30">
        <v>954739.06999999937</v>
      </c>
    </row>
    <row r="75" spans="1:10" x14ac:dyDescent="0.25">
      <c r="A75" s="7">
        <v>73</v>
      </c>
      <c r="B75" s="7">
        <v>2022</v>
      </c>
      <c r="C75" s="17" t="s">
        <v>66</v>
      </c>
      <c r="D75" s="17" t="s">
        <v>117</v>
      </c>
      <c r="E75" s="17" t="s">
        <v>104</v>
      </c>
      <c r="F75" s="17">
        <v>3386.1</v>
      </c>
      <c r="G75" s="30">
        <v>169846.78</v>
      </c>
      <c r="H75" s="30">
        <v>2168518.71</v>
      </c>
      <c r="I75" s="30">
        <v>2338365.4899999998</v>
      </c>
      <c r="J75" s="30">
        <v>369215.48999999976</v>
      </c>
    </row>
    <row r="76" spans="1:10" x14ac:dyDescent="0.25">
      <c r="A76" s="7">
        <v>74</v>
      </c>
      <c r="B76" s="7">
        <v>2022</v>
      </c>
      <c r="C76" s="17" t="s">
        <v>66</v>
      </c>
      <c r="D76" s="17" t="s">
        <v>117</v>
      </c>
      <c r="E76" s="17" t="s">
        <v>98</v>
      </c>
      <c r="F76" s="17">
        <v>913</v>
      </c>
      <c r="G76" s="30">
        <v>340512.48</v>
      </c>
      <c r="H76" s="30">
        <v>4347493.09</v>
      </c>
      <c r="I76" s="30">
        <v>4688005.57</v>
      </c>
      <c r="J76" s="30">
        <v>1045801.5700000003</v>
      </c>
    </row>
    <row r="77" spans="1:10" x14ac:dyDescent="0.25">
      <c r="A77" s="7">
        <v>75</v>
      </c>
      <c r="B77" s="7">
        <v>2022</v>
      </c>
      <c r="C77" s="17" t="s">
        <v>66</v>
      </c>
      <c r="D77" s="17" t="s">
        <v>118</v>
      </c>
      <c r="E77" s="17" t="s">
        <v>113</v>
      </c>
      <c r="F77" s="17">
        <v>3906.9</v>
      </c>
      <c r="G77" s="30">
        <v>505084.03</v>
      </c>
      <c r="H77" s="30">
        <v>6448660.3800000008</v>
      </c>
      <c r="I77" s="30">
        <v>6953744.4100000011</v>
      </c>
      <c r="J77" s="30">
        <v>1101583.4100000011</v>
      </c>
    </row>
    <row r="78" spans="1:10" x14ac:dyDescent="0.25">
      <c r="A78" s="7">
        <v>76</v>
      </c>
      <c r="B78" s="7">
        <v>2022</v>
      </c>
      <c r="C78" s="17" t="s">
        <v>66</v>
      </c>
      <c r="D78" s="17" t="s">
        <v>119</v>
      </c>
      <c r="E78" s="17" t="s">
        <v>111</v>
      </c>
      <c r="F78" s="17">
        <v>1278.0999999999999</v>
      </c>
      <c r="G78" s="30">
        <v>87217.54</v>
      </c>
      <c r="H78" s="30">
        <v>1113549.99</v>
      </c>
      <c r="I78" s="30">
        <v>1200767.53</v>
      </c>
      <c r="J78" s="30">
        <v>190039.53000000003</v>
      </c>
    </row>
    <row r="79" spans="1:10" x14ac:dyDescent="0.25">
      <c r="A79" s="7">
        <v>77</v>
      </c>
      <c r="B79" s="7">
        <v>2022</v>
      </c>
      <c r="C79" s="17" t="s">
        <v>66</v>
      </c>
      <c r="D79" s="17" t="s">
        <v>119</v>
      </c>
      <c r="E79" s="17" t="s">
        <v>116</v>
      </c>
      <c r="F79" s="17">
        <v>931</v>
      </c>
      <c r="G79" s="30">
        <v>213832.08</v>
      </c>
      <c r="H79" s="30">
        <v>2730101.08</v>
      </c>
      <c r="I79" s="30">
        <v>2943933.16</v>
      </c>
      <c r="J79" s="30">
        <v>466558.16000000015</v>
      </c>
    </row>
    <row r="80" spans="1:10" x14ac:dyDescent="0.25">
      <c r="A80" s="7">
        <v>78</v>
      </c>
      <c r="B80" s="7">
        <v>2022</v>
      </c>
      <c r="C80" s="17" t="s">
        <v>66</v>
      </c>
      <c r="D80" s="17" t="s">
        <v>120</v>
      </c>
      <c r="E80" s="17" t="s">
        <v>107</v>
      </c>
      <c r="F80" s="17">
        <v>693.81</v>
      </c>
      <c r="G80" s="30">
        <v>214859.08</v>
      </c>
      <c r="H80" s="30">
        <v>2743213.3099999996</v>
      </c>
      <c r="I80" s="30">
        <v>2958072.3899999997</v>
      </c>
      <c r="J80" s="30">
        <v>609802.38999999966</v>
      </c>
    </row>
    <row r="81" spans="1:10" x14ac:dyDescent="0.25">
      <c r="A81" s="7">
        <v>79</v>
      </c>
      <c r="B81" s="7">
        <v>2022</v>
      </c>
      <c r="C81" s="17" t="s">
        <v>66</v>
      </c>
      <c r="D81" s="17" t="s">
        <v>120</v>
      </c>
      <c r="E81" s="17" t="s">
        <v>116</v>
      </c>
      <c r="F81" s="17">
        <v>543.71</v>
      </c>
      <c r="G81" s="30">
        <v>124879.31</v>
      </c>
      <c r="H81" s="30">
        <v>1594396.63</v>
      </c>
      <c r="I81" s="30">
        <v>1719275.94</v>
      </c>
      <c r="J81" s="30">
        <v>272473.93999999994</v>
      </c>
    </row>
    <row r="82" spans="1:10" x14ac:dyDescent="0.25">
      <c r="A82" s="7">
        <v>80</v>
      </c>
      <c r="B82" s="7">
        <v>2022</v>
      </c>
      <c r="C82" s="17" t="s">
        <v>66</v>
      </c>
      <c r="D82" s="17" t="s">
        <v>121</v>
      </c>
      <c r="E82" s="17" t="s">
        <v>111</v>
      </c>
      <c r="F82" s="17">
        <v>2503.3000000000002</v>
      </c>
      <c r="G82" s="30">
        <v>170825.19</v>
      </c>
      <c r="H82" s="30">
        <v>2181010.64</v>
      </c>
      <c r="I82" s="30">
        <v>2351835.83</v>
      </c>
      <c r="J82" s="30">
        <v>372212.83000000007</v>
      </c>
    </row>
    <row r="83" spans="1:10" x14ac:dyDescent="0.25">
      <c r="A83" s="7">
        <v>81</v>
      </c>
      <c r="B83" s="7">
        <v>2022</v>
      </c>
      <c r="C83" s="17" t="s">
        <v>66</v>
      </c>
      <c r="D83" s="17" t="s">
        <v>121</v>
      </c>
      <c r="E83" s="17" t="s">
        <v>113</v>
      </c>
      <c r="F83" s="17">
        <v>2503.3000000000002</v>
      </c>
      <c r="G83" s="30">
        <v>323626.62</v>
      </c>
      <c r="H83" s="30">
        <v>4131902.92</v>
      </c>
      <c r="I83" s="30">
        <v>4455529.54</v>
      </c>
      <c r="J83" s="30">
        <v>705826.54</v>
      </c>
    </row>
    <row r="84" spans="1:10" x14ac:dyDescent="0.25">
      <c r="A84" s="7">
        <v>82</v>
      </c>
      <c r="B84" s="7">
        <v>2022</v>
      </c>
      <c r="C84" s="17" t="s">
        <v>66</v>
      </c>
      <c r="D84" s="17" t="s">
        <v>121</v>
      </c>
      <c r="E84" s="17" t="s">
        <v>68</v>
      </c>
      <c r="F84" s="17">
        <v>1852.01</v>
      </c>
      <c r="G84" s="30">
        <v>842442.31</v>
      </c>
      <c r="H84" s="30">
        <v>10755882.18</v>
      </c>
      <c r="I84" s="30">
        <v>11598324.49</v>
      </c>
      <c r="J84" s="30">
        <v>3421119.49</v>
      </c>
    </row>
    <row r="85" spans="1:10" x14ac:dyDescent="0.25">
      <c r="A85" s="7">
        <v>83</v>
      </c>
      <c r="B85" s="7">
        <v>2022</v>
      </c>
      <c r="C85" s="17" t="s">
        <v>66</v>
      </c>
      <c r="D85" s="17" t="s">
        <v>122</v>
      </c>
      <c r="E85" s="17" t="s">
        <v>30</v>
      </c>
      <c r="F85" s="17">
        <v>1625.2</v>
      </c>
      <c r="G85" s="30">
        <v>128976</v>
      </c>
      <c r="H85" s="30">
        <v>1646699.45</v>
      </c>
      <c r="I85" s="30">
        <v>1775675.45</v>
      </c>
      <c r="J85" s="30">
        <v>281029.44999999995</v>
      </c>
    </row>
    <row r="86" spans="1:10" x14ac:dyDescent="0.25">
      <c r="A86" s="7">
        <v>84</v>
      </c>
      <c r="B86" s="7">
        <v>2022</v>
      </c>
      <c r="C86" s="17" t="s">
        <v>66</v>
      </c>
      <c r="D86" s="17" t="s">
        <v>122</v>
      </c>
      <c r="E86" s="17" t="s">
        <v>103</v>
      </c>
      <c r="F86" s="17">
        <v>1625.2</v>
      </c>
      <c r="G86" s="30">
        <v>128975.87</v>
      </c>
      <c r="H86" s="30">
        <v>1646699.45</v>
      </c>
      <c r="I86" s="30">
        <v>1775675.3199999998</v>
      </c>
      <c r="J86" s="30">
        <v>281029.31999999983</v>
      </c>
    </row>
    <row r="87" spans="1:10" x14ac:dyDescent="0.25">
      <c r="A87" s="7">
        <v>85</v>
      </c>
      <c r="B87" s="7">
        <v>2022</v>
      </c>
      <c r="C87" s="17" t="s">
        <v>66</v>
      </c>
      <c r="D87" s="17" t="s">
        <v>122</v>
      </c>
      <c r="E87" s="17" t="s">
        <v>104</v>
      </c>
      <c r="F87" s="17">
        <v>1625.2</v>
      </c>
      <c r="G87" s="30">
        <v>81520.03</v>
      </c>
      <c r="H87" s="30">
        <v>1040807.01</v>
      </c>
      <c r="I87" s="30">
        <v>1122327.04</v>
      </c>
      <c r="J87" s="30">
        <v>177210.04000000004</v>
      </c>
    </row>
    <row r="88" spans="1:10" x14ac:dyDescent="0.25">
      <c r="A88" s="7">
        <v>86</v>
      </c>
      <c r="B88" s="7">
        <v>2022</v>
      </c>
      <c r="C88" s="17" t="s">
        <v>66</v>
      </c>
      <c r="D88" s="17" t="s">
        <v>123</v>
      </c>
      <c r="E88" s="17" t="s">
        <v>116</v>
      </c>
      <c r="F88" s="17">
        <v>6394.65</v>
      </c>
      <c r="G88" s="30">
        <v>1468723.21</v>
      </c>
      <c r="H88" s="30">
        <v>18751923.609999999</v>
      </c>
      <c r="I88" s="30">
        <v>20220646.82</v>
      </c>
      <c r="J88" s="30">
        <v>3204595.8200000003</v>
      </c>
    </row>
    <row r="89" spans="1:10" x14ac:dyDescent="0.25">
      <c r="A89" s="7">
        <v>87</v>
      </c>
      <c r="B89" s="7">
        <v>2022</v>
      </c>
      <c r="C89" s="17" t="s">
        <v>66</v>
      </c>
      <c r="D89" s="17" t="s">
        <v>124</v>
      </c>
      <c r="E89" s="17" t="s">
        <v>111</v>
      </c>
      <c r="F89" s="17">
        <v>1592.2</v>
      </c>
      <c r="G89" s="30">
        <v>108651.73</v>
      </c>
      <c r="H89" s="30">
        <v>1387210.9400000002</v>
      </c>
      <c r="I89" s="30">
        <v>1495862.6700000002</v>
      </c>
      <c r="J89" s="30">
        <v>236742.67000000016</v>
      </c>
    </row>
    <row r="90" spans="1:10" x14ac:dyDescent="0.25">
      <c r="A90" s="7">
        <v>88</v>
      </c>
      <c r="B90" s="7">
        <v>2022</v>
      </c>
      <c r="C90" s="17" t="s">
        <v>66</v>
      </c>
      <c r="D90" s="17" t="s">
        <v>124</v>
      </c>
      <c r="E90" s="17" t="s">
        <v>113</v>
      </c>
      <c r="F90" s="17">
        <v>1592.2</v>
      </c>
      <c r="G90" s="30">
        <v>205839.62</v>
      </c>
      <c r="H90" s="30">
        <v>2628057.3000000003</v>
      </c>
      <c r="I90" s="30">
        <v>2833896.9200000004</v>
      </c>
      <c r="J90" s="30">
        <v>448934.92000000039</v>
      </c>
    </row>
    <row r="91" spans="1:10" x14ac:dyDescent="0.25">
      <c r="A91" s="7">
        <v>89</v>
      </c>
      <c r="B91" s="7">
        <v>2022</v>
      </c>
      <c r="C91" s="17" t="s">
        <v>66</v>
      </c>
      <c r="D91" s="17" t="s">
        <v>124</v>
      </c>
      <c r="E91" s="17" t="s">
        <v>30</v>
      </c>
      <c r="F91" s="17">
        <v>1592.2</v>
      </c>
      <c r="G91" s="30">
        <v>126357</v>
      </c>
      <c r="H91" s="30">
        <v>1613262.9</v>
      </c>
      <c r="I91" s="30">
        <v>1739619.9</v>
      </c>
      <c r="J91" s="30">
        <v>275322.89999999991</v>
      </c>
    </row>
    <row r="92" spans="1:10" x14ac:dyDescent="0.25">
      <c r="A92" s="7">
        <v>90</v>
      </c>
      <c r="B92" s="7">
        <v>2022</v>
      </c>
      <c r="C92" s="17" t="s">
        <v>66</v>
      </c>
      <c r="D92" s="17" t="s">
        <v>124</v>
      </c>
      <c r="E92" s="17" t="s">
        <v>103</v>
      </c>
      <c r="F92" s="17">
        <v>1592.2</v>
      </c>
      <c r="G92" s="30">
        <v>126356.99</v>
      </c>
      <c r="H92" s="30">
        <v>1613262.9</v>
      </c>
      <c r="I92" s="30">
        <v>1739619.89</v>
      </c>
      <c r="J92" s="30">
        <v>275322.8899999999</v>
      </c>
    </row>
    <row r="93" spans="1:10" x14ac:dyDescent="0.25">
      <c r="A93" s="7">
        <v>91</v>
      </c>
      <c r="B93" s="7">
        <v>2022</v>
      </c>
      <c r="C93" s="17" t="s">
        <v>66</v>
      </c>
      <c r="D93" s="17" t="s">
        <v>124</v>
      </c>
      <c r="E93" s="17" t="s">
        <v>104</v>
      </c>
      <c r="F93" s="17">
        <v>1592.2</v>
      </c>
      <c r="G93" s="30">
        <v>79864.75</v>
      </c>
      <c r="H93" s="30">
        <v>1019673.22</v>
      </c>
      <c r="I93" s="30">
        <v>1099537.97</v>
      </c>
      <c r="J93" s="30">
        <v>173609.96999999997</v>
      </c>
    </row>
    <row r="94" spans="1:10" x14ac:dyDescent="0.25">
      <c r="A94" s="7">
        <v>92</v>
      </c>
      <c r="B94" s="7">
        <v>2022</v>
      </c>
      <c r="C94" s="17" t="s">
        <v>66</v>
      </c>
      <c r="D94" s="17" t="s">
        <v>124</v>
      </c>
      <c r="E94" s="17" t="s">
        <v>15</v>
      </c>
      <c r="F94" s="17">
        <v>1</v>
      </c>
      <c r="G94" s="30">
        <v>25751</v>
      </c>
      <c r="H94" s="30">
        <v>328782</v>
      </c>
      <c r="I94" s="30">
        <v>354533</v>
      </c>
      <c r="J94" s="30">
        <v>56227</v>
      </c>
    </row>
    <row r="95" spans="1:10" x14ac:dyDescent="0.25">
      <c r="A95" s="7">
        <v>93</v>
      </c>
      <c r="B95" s="7">
        <v>2022</v>
      </c>
      <c r="C95" s="17" t="s">
        <v>66</v>
      </c>
      <c r="D95" s="17" t="s">
        <v>124</v>
      </c>
      <c r="E95" s="9" t="s">
        <v>115</v>
      </c>
      <c r="F95" s="17">
        <v>1</v>
      </c>
      <c r="G95" s="30">
        <v>6074</v>
      </c>
      <c r="H95" s="30">
        <v>77546</v>
      </c>
      <c r="I95" s="30">
        <v>83620</v>
      </c>
      <c r="J95" s="30">
        <v>13263</v>
      </c>
    </row>
    <row r="96" spans="1:10" x14ac:dyDescent="0.25">
      <c r="A96" s="7">
        <v>94</v>
      </c>
      <c r="B96" s="7">
        <v>2022</v>
      </c>
      <c r="C96" s="17" t="s">
        <v>66</v>
      </c>
      <c r="D96" s="17" t="s">
        <v>124</v>
      </c>
      <c r="E96" s="9" t="s">
        <v>114</v>
      </c>
      <c r="F96" s="17">
        <v>1</v>
      </c>
      <c r="G96" s="30">
        <v>13732</v>
      </c>
      <c r="H96" s="30">
        <v>175327</v>
      </c>
      <c r="I96" s="30">
        <v>189059</v>
      </c>
      <c r="J96" s="30">
        <v>29984</v>
      </c>
    </row>
    <row r="97" spans="1:10" x14ac:dyDescent="0.25">
      <c r="A97" s="7">
        <v>95</v>
      </c>
      <c r="B97" s="7">
        <v>2022</v>
      </c>
      <c r="C97" s="17" t="s">
        <v>66</v>
      </c>
      <c r="D97" s="17" t="s">
        <v>125</v>
      </c>
      <c r="E97" s="17" t="s">
        <v>111</v>
      </c>
      <c r="F97" s="17">
        <v>722.8</v>
      </c>
      <c r="G97" s="30">
        <v>49323.87</v>
      </c>
      <c r="H97" s="30">
        <v>629742.54</v>
      </c>
      <c r="I97" s="30">
        <v>679066.41</v>
      </c>
      <c r="J97" s="30">
        <v>107472.41000000003</v>
      </c>
    </row>
    <row r="98" spans="1:10" x14ac:dyDescent="0.25">
      <c r="A98" s="7">
        <v>96</v>
      </c>
      <c r="B98" s="7">
        <v>2022</v>
      </c>
      <c r="C98" s="17" t="s">
        <v>66</v>
      </c>
      <c r="D98" s="17" t="s">
        <v>125</v>
      </c>
      <c r="E98" s="17" t="s">
        <v>104</v>
      </c>
      <c r="F98" s="17">
        <v>722.8</v>
      </c>
      <c r="G98" s="30">
        <v>36255.65</v>
      </c>
      <c r="H98" s="30">
        <v>462893.99</v>
      </c>
      <c r="I98" s="30">
        <v>499149.64</v>
      </c>
      <c r="J98" s="30">
        <v>78813.640000000014</v>
      </c>
    </row>
    <row r="99" spans="1:10" x14ac:dyDescent="0.25">
      <c r="A99" s="7">
        <v>97</v>
      </c>
      <c r="B99" s="7">
        <v>2022</v>
      </c>
      <c r="C99" s="17" t="s">
        <v>66</v>
      </c>
      <c r="D99" s="17" t="s">
        <v>125</v>
      </c>
      <c r="E99" s="17" t="s">
        <v>107</v>
      </c>
      <c r="F99" s="17">
        <v>717.69</v>
      </c>
      <c r="G99" s="30">
        <v>222254.24</v>
      </c>
      <c r="H99" s="30">
        <v>2837631</v>
      </c>
      <c r="I99" s="30">
        <v>3059885.24</v>
      </c>
      <c r="J99" s="30">
        <v>630790.24000000022</v>
      </c>
    </row>
    <row r="100" spans="1:10" x14ac:dyDescent="0.25">
      <c r="A100" s="7">
        <v>98</v>
      </c>
      <c r="B100" s="26">
        <v>2021</v>
      </c>
      <c r="C100" s="17" t="s">
        <v>66</v>
      </c>
      <c r="D100" s="27" t="s">
        <v>67</v>
      </c>
      <c r="E100" s="27" t="s">
        <v>68</v>
      </c>
      <c r="F100" s="28">
        <v>436.5</v>
      </c>
      <c r="G100" s="28">
        <v>138838</v>
      </c>
      <c r="H100" s="29">
        <v>2201813.08</v>
      </c>
      <c r="I100" s="29">
        <v>2340651.08</v>
      </c>
      <c r="J100" s="30">
        <v>429203.08000000007</v>
      </c>
    </row>
    <row r="101" spans="1:10" x14ac:dyDescent="0.25">
      <c r="A101" s="7">
        <v>99</v>
      </c>
      <c r="B101" s="26">
        <v>2021</v>
      </c>
      <c r="C101" s="17" t="s">
        <v>66</v>
      </c>
      <c r="D101" s="27" t="s">
        <v>69</v>
      </c>
      <c r="E101" s="27" t="s">
        <v>68</v>
      </c>
      <c r="F101" s="28">
        <v>556.70000000000005</v>
      </c>
      <c r="G101" s="28">
        <v>102458</v>
      </c>
      <c r="H101" s="30">
        <v>3005904.6</v>
      </c>
      <c r="I101" s="30">
        <v>3108362.6</v>
      </c>
      <c r="J101" s="30">
        <v>1697777.6</v>
      </c>
    </row>
    <row r="102" spans="1:10" x14ac:dyDescent="0.25">
      <c r="A102" s="7">
        <v>100</v>
      </c>
      <c r="B102" s="26">
        <v>2021</v>
      </c>
      <c r="C102" s="17" t="s">
        <v>66</v>
      </c>
      <c r="D102" s="27" t="s">
        <v>70</v>
      </c>
      <c r="E102" s="27" t="s">
        <v>68</v>
      </c>
      <c r="F102" s="28">
        <v>1333.8</v>
      </c>
      <c r="G102" s="28">
        <v>443019</v>
      </c>
      <c r="H102" s="30">
        <v>6545093.2399999993</v>
      </c>
      <c r="I102" s="30">
        <v>6988112.2399999993</v>
      </c>
      <c r="J102" s="30">
        <v>888845.23999999929</v>
      </c>
    </row>
    <row r="103" spans="1:10" x14ac:dyDescent="0.25">
      <c r="A103" s="7">
        <v>101</v>
      </c>
      <c r="B103" s="26">
        <v>2020</v>
      </c>
      <c r="C103" s="17" t="s">
        <v>66</v>
      </c>
      <c r="D103" s="27" t="s">
        <v>71</v>
      </c>
      <c r="E103" s="27" t="s">
        <v>68</v>
      </c>
      <c r="F103" s="28">
        <v>3735</v>
      </c>
      <c r="G103" s="28">
        <v>428002</v>
      </c>
      <c r="H103" s="30">
        <v>16402646.66616</v>
      </c>
      <c r="I103" s="30">
        <v>16830648.666160002</v>
      </c>
      <c r="J103" s="30">
        <v>10938136.666160002</v>
      </c>
    </row>
    <row r="104" spans="1:10" x14ac:dyDescent="0.25">
      <c r="A104" s="7">
        <v>102</v>
      </c>
      <c r="B104" s="26">
        <v>2021</v>
      </c>
      <c r="C104" s="17" t="s">
        <v>66</v>
      </c>
      <c r="D104" s="27" t="s">
        <v>72</v>
      </c>
      <c r="E104" s="27" t="s">
        <v>68</v>
      </c>
      <c r="F104" s="28">
        <v>1009.68</v>
      </c>
      <c r="G104" s="28">
        <v>314686</v>
      </c>
      <c r="H104" s="30">
        <v>4779201.3999999994</v>
      </c>
      <c r="I104" s="30">
        <v>5093887.3999999994</v>
      </c>
      <c r="J104" s="30">
        <v>761443.39999999944</v>
      </c>
    </row>
    <row r="105" spans="1:10" x14ac:dyDescent="0.25">
      <c r="A105" s="7">
        <v>103</v>
      </c>
      <c r="B105" s="26">
        <v>2021</v>
      </c>
      <c r="C105" s="17" t="s">
        <v>66</v>
      </c>
      <c r="D105" s="27" t="s">
        <v>73</v>
      </c>
      <c r="E105" s="27" t="s">
        <v>68</v>
      </c>
      <c r="F105" s="28">
        <v>2094.59</v>
      </c>
      <c r="G105" s="28">
        <v>709473</v>
      </c>
      <c r="H105" s="30">
        <v>10017991.549999999</v>
      </c>
      <c r="I105" s="30">
        <v>10727464.549999999</v>
      </c>
      <c r="J105" s="30">
        <v>959798.54999999888</v>
      </c>
    </row>
    <row r="106" spans="1:10" x14ac:dyDescent="0.25">
      <c r="A106" s="7">
        <v>104</v>
      </c>
      <c r="B106" s="26">
        <v>2020</v>
      </c>
      <c r="C106" s="17" t="s">
        <v>66</v>
      </c>
      <c r="D106" s="27" t="s">
        <v>74</v>
      </c>
      <c r="E106" s="27" t="s">
        <v>68</v>
      </c>
      <c r="F106" s="28">
        <v>2597.9</v>
      </c>
      <c r="G106" s="28">
        <v>956133</v>
      </c>
      <c r="H106" s="30">
        <v>13590786.300000001</v>
      </c>
      <c r="I106" s="30">
        <v>14546919.300000001</v>
      </c>
      <c r="J106" s="30">
        <v>1383357.3000000007</v>
      </c>
    </row>
    <row r="107" spans="1:10" x14ac:dyDescent="0.25">
      <c r="A107" s="7">
        <v>105</v>
      </c>
      <c r="B107" s="26">
        <v>2021</v>
      </c>
      <c r="C107" s="17" t="s">
        <v>66</v>
      </c>
      <c r="D107" s="27" t="s">
        <v>75</v>
      </c>
      <c r="E107" s="27" t="s">
        <v>68</v>
      </c>
      <c r="F107" s="28">
        <v>2361</v>
      </c>
      <c r="G107" s="28">
        <v>861815</v>
      </c>
      <c r="H107" s="30">
        <v>11245855.129999999</v>
      </c>
      <c r="I107" s="30">
        <v>12107670.129999999</v>
      </c>
      <c r="J107" s="30">
        <v>242631.12999999896</v>
      </c>
    </row>
    <row r="108" spans="1:10" x14ac:dyDescent="0.25">
      <c r="A108" s="7">
        <v>106</v>
      </c>
      <c r="B108" s="26">
        <v>2021</v>
      </c>
      <c r="C108" s="17" t="s">
        <v>66</v>
      </c>
      <c r="D108" s="27" t="s">
        <v>76</v>
      </c>
      <c r="E108" s="27" t="s">
        <v>68</v>
      </c>
      <c r="F108" s="28">
        <v>2810.6</v>
      </c>
      <c r="G108" s="28">
        <v>949262</v>
      </c>
      <c r="H108" s="30">
        <v>15061838.92</v>
      </c>
      <c r="I108" s="30">
        <v>16011100.92</v>
      </c>
      <c r="J108" s="30">
        <v>2942129.92</v>
      </c>
    </row>
    <row r="109" spans="1:10" x14ac:dyDescent="0.25">
      <c r="A109" s="7">
        <v>107</v>
      </c>
      <c r="B109" s="26">
        <v>2021</v>
      </c>
      <c r="C109" s="17" t="s">
        <v>66</v>
      </c>
      <c r="D109" s="27" t="s">
        <v>77</v>
      </c>
      <c r="E109" s="27" t="s">
        <v>68</v>
      </c>
      <c r="F109" s="28">
        <v>1002.12</v>
      </c>
      <c r="G109" s="31">
        <v>261445.23</v>
      </c>
      <c r="H109" s="30">
        <v>4640528.9800000004</v>
      </c>
      <c r="I109" s="30">
        <v>4901974.2100000009</v>
      </c>
      <c r="J109" s="30">
        <v>1302527.9800000009</v>
      </c>
    </row>
    <row r="110" spans="1:10" x14ac:dyDescent="0.25">
      <c r="A110" s="7">
        <v>108</v>
      </c>
      <c r="B110" s="7">
        <v>2016</v>
      </c>
      <c r="C110" s="8" t="s">
        <v>11</v>
      </c>
      <c r="D110" s="9" t="s">
        <v>78</v>
      </c>
      <c r="E110" s="10" t="s">
        <v>57</v>
      </c>
      <c r="F110" s="32">
        <v>592</v>
      </c>
      <c r="G110" s="33">
        <v>87267.839999999997</v>
      </c>
      <c r="H110" s="32">
        <v>3410413.8318000003</v>
      </c>
      <c r="I110" s="34">
        <v>3497681.6718000001</v>
      </c>
      <c r="J110" s="32">
        <v>615877.73180000018</v>
      </c>
    </row>
    <row r="111" spans="1:10" x14ac:dyDescent="0.25">
      <c r="A111" s="7">
        <v>109</v>
      </c>
      <c r="B111" s="7">
        <v>2016</v>
      </c>
      <c r="C111" s="8" t="s">
        <v>11</v>
      </c>
      <c r="D111" s="9" t="s">
        <v>78</v>
      </c>
      <c r="E111" s="10" t="s">
        <v>19</v>
      </c>
      <c r="F111" s="11">
        <v>922</v>
      </c>
      <c r="G111" s="12">
        <v>97255.64</v>
      </c>
      <c r="H111" s="11">
        <v>3453520.1634</v>
      </c>
      <c r="I111" s="13">
        <v>3550775.8034000001</v>
      </c>
      <c r="J111" s="11">
        <v>543766.05340000009</v>
      </c>
    </row>
    <row r="112" spans="1:10" x14ac:dyDescent="0.25">
      <c r="A112" s="7">
        <v>110</v>
      </c>
      <c r="B112" s="7">
        <v>2018</v>
      </c>
      <c r="C112" s="8" t="s">
        <v>11</v>
      </c>
      <c r="D112" s="9" t="s">
        <v>79</v>
      </c>
      <c r="E112" s="10" t="s">
        <v>26</v>
      </c>
      <c r="F112" s="11">
        <v>420.1</v>
      </c>
      <c r="G112" s="12">
        <v>16486.650000000001</v>
      </c>
      <c r="H112" s="11">
        <v>363616.97579999996</v>
      </c>
      <c r="I112" s="13">
        <v>380103.62579999998</v>
      </c>
      <c r="J112" s="11">
        <v>61040.505799999984</v>
      </c>
    </row>
    <row r="113" spans="1:10" x14ac:dyDescent="0.25">
      <c r="A113" s="7">
        <v>111</v>
      </c>
      <c r="B113" s="7">
        <v>2018</v>
      </c>
      <c r="C113" s="8" t="s">
        <v>11</v>
      </c>
      <c r="D113" s="9" t="s">
        <v>80</v>
      </c>
      <c r="E113" s="10" t="s">
        <v>81</v>
      </c>
      <c r="F113" s="11">
        <v>420.1</v>
      </c>
      <c r="G113" s="12">
        <v>18916.16</v>
      </c>
      <c r="H113" s="11">
        <v>1122442.7094000001</v>
      </c>
      <c r="I113" s="13">
        <v>1141358.8694</v>
      </c>
      <c r="J113" s="11">
        <v>157883.61939999997</v>
      </c>
    </row>
    <row r="114" spans="1:10" x14ac:dyDescent="0.25">
      <c r="A114" s="7">
        <v>112</v>
      </c>
      <c r="B114" s="7">
        <v>2018</v>
      </c>
      <c r="C114" s="8" t="s">
        <v>11</v>
      </c>
      <c r="D114" s="9" t="s">
        <v>82</v>
      </c>
      <c r="E114" s="10" t="s">
        <v>57</v>
      </c>
      <c r="F114" s="11">
        <v>2800</v>
      </c>
      <c r="G114" s="12">
        <v>554707.6</v>
      </c>
      <c r="H114" s="11">
        <v>13809308.365800001</v>
      </c>
      <c r="I114" s="13">
        <v>14364015.9658</v>
      </c>
      <c r="J114" s="11">
        <v>1842551.2357999999</v>
      </c>
    </row>
    <row r="115" spans="1:10" x14ac:dyDescent="0.25">
      <c r="A115" s="7">
        <v>113</v>
      </c>
      <c r="B115" s="7">
        <v>2018</v>
      </c>
      <c r="C115" s="8" t="s">
        <v>11</v>
      </c>
      <c r="D115" s="9" t="s">
        <v>82</v>
      </c>
      <c r="E115" s="10" t="s">
        <v>81</v>
      </c>
      <c r="F115" s="11">
        <v>6273.7</v>
      </c>
      <c r="G115" s="12">
        <v>311470.93</v>
      </c>
      <c r="H115" s="11">
        <v>6098726.9898000006</v>
      </c>
      <c r="I115" s="13">
        <v>6410197.9198000003</v>
      </c>
      <c r="J115" s="11">
        <v>1143274.1498000007</v>
      </c>
    </row>
    <row r="116" spans="1:10" x14ac:dyDescent="0.25">
      <c r="A116" s="7">
        <v>114</v>
      </c>
      <c r="B116" s="7">
        <v>2017</v>
      </c>
      <c r="C116" s="8" t="s">
        <v>11</v>
      </c>
      <c r="D116" s="9" t="s">
        <v>83</v>
      </c>
      <c r="E116" s="10" t="s">
        <v>84</v>
      </c>
      <c r="F116" s="11">
        <v>660.5</v>
      </c>
      <c r="G116" s="12">
        <v>30745.09</v>
      </c>
      <c r="H116" s="11">
        <v>434895.99839999998</v>
      </c>
      <c r="I116" s="13">
        <v>465641.08840000001</v>
      </c>
      <c r="J116" s="11">
        <v>42358.088400000008</v>
      </c>
    </row>
    <row r="117" spans="1:10" x14ac:dyDescent="0.25">
      <c r="A117" s="7">
        <v>115</v>
      </c>
      <c r="B117" s="7">
        <v>2018</v>
      </c>
      <c r="C117" s="8" t="s">
        <v>11</v>
      </c>
      <c r="D117" s="9" t="s">
        <v>85</v>
      </c>
      <c r="E117" s="10" t="s">
        <v>57</v>
      </c>
      <c r="F117" s="11">
        <v>1268</v>
      </c>
      <c r="G117" s="12">
        <v>286956.76</v>
      </c>
      <c r="H117" s="11">
        <v>6702328.0548</v>
      </c>
      <c r="I117" s="13">
        <v>6989284.8147999998</v>
      </c>
      <c r="J117" s="11">
        <v>1261312.8947999999</v>
      </c>
    </row>
    <row r="118" spans="1:10" x14ac:dyDescent="0.25">
      <c r="A118" s="7">
        <v>116</v>
      </c>
      <c r="B118" s="7">
        <v>2018</v>
      </c>
      <c r="C118" s="8" t="s">
        <v>11</v>
      </c>
      <c r="D118" s="9" t="s">
        <v>86</v>
      </c>
      <c r="E118" s="10" t="s">
        <v>84</v>
      </c>
      <c r="F118" s="11">
        <v>6273.7</v>
      </c>
      <c r="G118" s="12">
        <v>232919.85</v>
      </c>
      <c r="H118" s="11">
        <v>3009729.3713999996</v>
      </c>
      <c r="I118" s="13">
        <v>3242649.2213999997</v>
      </c>
      <c r="J118" s="11">
        <v>35925.221399999689</v>
      </c>
    </row>
    <row r="119" spans="1:10" x14ac:dyDescent="0.25">
      <c r="A119" s="7">
        <v>117</v>
      </c>
      <c r="B119" s="7">
        <v>2019</v>
      </c>
      <c r="C119" s="8" t="s">
        <v>11</v>
      </c>
      <c r="D119" s="9" t="s">
        <v>83</v>
      </c>
      <c r="E119" s="10" t="s">
        <v>19</v>
      </c>
      <c r="F119" s="11">
        <v>700</v>
      </c>
      <c r="G119" s="12">
        <v>76692.210000000006</v>
      </c>
      <c r="H119" s="11">
        <v>1549316.4786</v>
      </c>
      <c r="I119" s="13">
        <v>1626008.6886</v>
      </c>
      <c r="J119" s="11">
        <v>570148.68859999999</v>
      </c>
    </row>
    <row r="120" spans="1:10" x14ac:dyDescent="0.25">
      <c r="A120" s="7">
        <v>118</v>
      </c>
      <c r="B120" s="7">
        <v>2019</v>
      </c>
      <c r="C120" s="8" t="s">
        <v>11</v>
      </c>
      <c r="D120" s="9" t="s">
        <v>83</v>
      </c>
      <c r="E120" s="10" t="s">
        <v>13</v>
      </c>
      <c r="F120" s="11">
        <v>660.5</v>
      </c>
      <c r="G120" s="12">
        <v>41160.629999999997</v>
      </c>
      <c r="H120" s="11">
        <v>1681941.1104000001</v>
      </c>
      <c r="I120" s="13">
        <v>1723101.7404</v>
      </c>
      <c r="J120" s="11">
        <v>1156422.7404</v>
      </c>
    </row>
    <row r="121" spans="1:10" x14ac:dyDescent="0.25">
      <c r="A121" s="7">
        <v>119</v>
      </c>
      <c r="B121" s="7">
        <v>2019</v>
      </c>
      <c r="C121" s="8" t="s">
        <v>11</v>
      </c>
      <c r="D121" s="9" t="s">
        <v>83</v>
      </c>
      <c r="E121" s="10" t="s">
        <v>87</v>
      </c>
      <c r="F121" s="11">
        <v>660.5</v>
      </c>
      <c r="G121" s="12">
        <v>25497.37</v>
      </c>
      <c r="H121" s="11">
        <v>358770.42719999998</v>
      </c>
      <c r="I121" s="13">
        <v>384267.79719999997</v>
      </c>
      <c r="J121" s="11">
        <v>33232.797199999972</v>
      </c>
    </row>
    <row r="122" spans="1:10" x14ac:dyDescent="0.25">
      <c r="A122" s="7">
        <v>120</v>
      </c>
      <c r="B122" s="7">
        <v>2018</v>
      </c>
      <c r="C122" s="8" t="s">
        <v>11</v>
      </c>
      <c r="D122" s="9" t="s">
        <v>88</v>
      </c>
      <c r="E122" s="10" t="s">
        <v>19</v>
      </c>
      <c r="F122" s="11">
        <v>853.25</v>
      </c>
      <c r="G122" s="12">
        <v>766661</v>
      </c>
      <c r="H122" s="35" t="s">
        <v>89</v>
      </c>
      <c r="I122" s="12">
        <v>766661</v>
      </c>
      <c r="J122" s="11">
        <v>-533730</v>
      </c>
    </row>
    <row r="123" spans="1:10" x14ac:dyDescent="0.25">
      <c r="A123" s="7">
        <v>121</v>
      </c>
      <c r="B123" s="7">
        <v>2020</v>
      </c>
      <c r="C123" s="8" t="s">
        <v>11</v>
      </c>
      <c r="D123" s="17" t="s">
        <v>90</v>
      </c>
      <c r="E123" s="17" t="s">
        <v>91</v>
      </c>
      <c r="F123" s="11">
        <v>1507</v>
      </c>
      <c r="G123" s="11">
        <v>764915</v>
      </c>
      <c r="H123" s="35" t="s">
        <v>89</v>
      </c>
      <c r="I123" s="11">
        <v>764915</v>
      </c>
      <c r="J123" s="11">
        <v>-3245185.9968580003</v>
      </c>
    </row>
    <row r="124" spans="1:10" x14ac:dyDescent="0.25">
      <c r="A124" s="7">
        <v>122</v>
      </c>
      <c r="B124" s="7">
        <v>2018</v>
      </c>
      <c r="C124" s="36" t="s">
        <v>11</v>
      </c>
      <c r="D124" s="37" t="s">
        <v>92</v>
      </c>
      <c r="E124" s="38" t="s">
        <v>31</v>
      </c>
      <c r="F124" s="39">
        <v>410</v>
      </c>
      <c r="G124" s="40">
        <v>319734</v>
      </c>
      <c r="H124" s="35" t="s">
        <v>89</v>
      </c>
      <c r="I124" s="40">
        <v>319734</v>
      </c>
      <c r="J124" s="39">
        <v>81302.999999999971</v>
      </c>
    </row>
    <row r="125" spans="1:10" x14ac:dyDescent="0.25">
      <c r="A125" s="7">
        <v>123</v>
      </c>
      <c r="B125" s="7">
        <v>2018</v>
      </c>
      <c r="C125" s="36" t="s">
        <v>11</v>
      </c>
      <c r="D125" s="37" t="s">
        <v>92</v>
      </c>
      <c r="E125" s="38" t="s">
        <v>19</v>
      </c>
      <c r="F125" s="41">
        <v>992.95</v>
      </c>
      <c r="G125" s="40">
        <v>731904</v>
      </c>
      <c r="H125" s="35" t="s">
        <v>89</v>
      </c>
      <c r="I125" s="40">
        <v>731904</v>
      </c>
      <c r="J125" s="39">
        <v>-782112</v>
      </c>
    </row>
    <row r="126" spans="1:10" x14ac:dyDescent="0.25">
      <c r="A126" s="7">
        <v>124</v>
      </c>
      <c r="B126" s="7">
        <v>2017</v>
      </c>
      <c r="C126" s="36" t="s">
        <v>11</v>
      </c>
      <c r="D126" s="37" t="s">
        <v>93</v>
      </c>
      <c r="E126" s="38" t="s">
        <v>94</v>
      </c>
      <c r="F126" s="42">
        <v>1301.2</v>
      </c>
      <c r="G126" s="43">
        <v>297756.59999999998</v>
      </c>
      <c r="H126" s="11">
        <v>5808032.0568000004</v>
      </c>
      <c r="I126" s="11">
        <v>6105788.6568</v>
      </c>
      <c r="J126" s="11">
        <v>558740.82679999992</v>
      </c>
    </row>
    <row r="127" spans="1:10" x14ac:dyDescent="0.25">
      <c r="A127" s="7">
        <v>125</v>
      </c>
      <c r="B127" s="7">
        <v>2017</v>
      </c>
      <c r="C127" s="36" t="s">
        <v>11</v>
      </c>
      <c r="D127" s="37" t="s">
        <v>93</v>
      </c>
      <c r="E127" s="38" t="s">
        <v>19</v>
      </c>
      <c r="F127" s="42">
        <v>2443.1999999999998</v>
      </c>
      <c r="G127" s="43">
        <v>266020.99</v>
      </c>
      <c r="H127" s="11">
        <v>13181134.195800001</v>
      </c>
      <c r="I127" s="11">
        <v>13447155.185800001</v>
      </c>
      <c r="J127" s="11">
        <v>5522758.7058000006</v>
      </c>
    </row>
    <row r="128" spans="1:10" x14ac:dyDescent="0.25">
      <c r="A128" s="7">
        <v>126</v>
      </c>
      <c r="B128" s="7">
        <v>2015</v>
      </c>
      <c r="C128" s="44" t="s">
        <v>11</v>
      </c>
      <c r="D128" s="45" t="s">
        <v>93</v>
      </c>
      <c r="E128" s="46" t="s">
        <v>31</v>
      </c>
      <c r="F128" s="47">
        <v>2592.5</v>
      </c>
      <c r="G128" s="48">
        <v>343584</v>
      </c>
      <c r="H128" s="35" t="s">
        <v>89</v>
      </c>
      <c r="I128" s="11">
        <v>343584</v>
      </c>
      <c r="J128" s="11">
        <v>3721.679999999993</v>
      </c>
    </row>
    <row r="129" spans="1:10" x14ac:dyDescent="0.25">
      <c r="A129" s="7">
        <v>127</v>
      </c>
      <c r="B129" s="7">
        <v>2019</v>
      </c>
      <c r="C129" s="36" t="s">
        <v>11</v>
      </c>
      <c r="D129" s="37" t="s">
        <v>93</v>
      </c>
      <c r="E129" s="38" t="s">
        <v>87</v>
      </c>
      <c r="F129" s="42">
        <v>2592.5</v>
      </c>
      <c r="G129" s="48">
        <v>343584</v>
      </c>
      <c r="H129" s="35" t="s">
        <v>89</v>
      </c>
      <c r="I129" s="11">
        <v>343584</v>
      </c>
      <c r="J129" s="11">
        <v>-1323958</v>
      </c>
    </row>
    <row r="130" spans="1:10" x14ac:dyDescent="0.25">
      <c r="A130" s="7">
        <v>128</v>
      </c>
      <c r="B130" s="7">
        <v>2019</v>
      </c>
      <c r="C130" s="36" t="s">
        <v>11</v>
      </c>
      <c r="D130" s="37" t="s">
        <v>95</v>
      </c>
      <c r="E130" s="38" t="s">
        <v>87</v>
      </c>
      <c r="F130" s="42">
        <v>878.31</v>
      </c>
      <c r="G130" s="43">
        <v>331618</v>
      </c>
      <c r="H130" s="35" t="s">
        <v>89</v>
      </c>
      <c r="I130" s="11">
        <v>331618</v>
      </c>
      <c r="J130" s="11">
        <v>-41356</v>
      </c>
    </row>
    <row r="131" spans="1:10" x14ac:dyDescent="0.25">
      <c r="A131" s="7">
        <v>129</v>
      </c>
      <c r="B131" s="7">
        <v>2019</v>
      </c>
      <c r="C131" s="36" t="s">
        <v>11</v>
      </c>
      <c r="D131" s="37" t="s">
        <v>95</v>
      </c>
      <c r="E131" s="38" t="s">
        <v>13</v>
      </c>
      <c r="F131" s="42">
        <v>878.31</v>
      </c>
      <c r="G131" s="43">
        <v>47626.81</v>
      </c>
      <c r="H131" s="11">
        <v>1568305.5658</v>
      </c>
      <c r="I131" s="11">
        <v>1615932.3758</v>
      </c>
      <c r="J131" s="11">
        <v>344921.56579999998</v>
      </c>
    </row>
    <row r="132" spans="1:10" x14ac:dyDescent="0.25">
      <c r="A132" s="7">
        <v>130</v>
      </c>
      <c r="B132" s="7">
        <v>2018</v>
      </c>
      <c r="C132" s="36" t="s">
        <v>11</v>
      </c>
      <c r="D132" s="27" t="s">
        <v>126</v>
      </c>
      <c r="E132" s="27" t="s">
        <v>127</v>
      </c>
      <c r="F132" s="28">
        <v>477</v>
      </c>
      <c r="G132" s="28">
        <v>103042.38</v>
      </c>
      <c r="H132" s="11">
        <v>2160766.5929999999</v>
      </c>
      <c r="I132" s="11">
        <v>2263808.9729999998</v>
      </c>
      <c r="J132" s="11">
        <v>845172.97299999953</v>
      </c>
    </row>
    <row r="133" spans="1:10" x14ac:dyDescent="0.25">
      <c r="A133" s="7">
        <v>131</v>
      </c>
      <c r="B133" s="26">
        <v>2020</v>
      </c>
      <c r="C133" s="36" t="s">
        <v>11</v>
      </c>
      <c r="D133" s="27" t="s">
        <v>128</v>
      </c>
      <c r="E133" s="27" t="s">
        <v>127</v>
      </c>
      <c r="F133" s="49">
        <v>740</v>
      </c>
      <c r="G133" s="50">
        <v>248360</v>
      </c>
      <c r="H133" s="11">
        <v>3636409.48</v>
      </c>
      <c r="I133" s="11">
        <v>3884769.48</v>
      </c>
      <c r="J133" s="11">
        <v>465473.48</v>
      </c>
    </row>
    <row r="134" spans="1:10" x14ac:dyDescent="0.25">
      <c r="A134" s="35"/>
      <c r="B134" s="7"/>
      <c r="C134" s="29"/>
      <c r="D134" s="29"/>
      <c r="E134" s="29"/>
      <c r="F134" s="29"/>
      <c r="G134" s="29"/>
      <c r="H134" s="29"/>
      <c r="I134" s="29"/>
      <c r="J134" s="11">
        <f>SUM(J3:J133)</f>
        <v>161370671.26180738</v>
      </c>
    </row>
    <row r="135" spans="1:10" x14ac:dyDescent="0.25">
      <c r="A135" s="51">
        <v>132</v>
      </c>
      <c r="B135" s="26">
        <v>2021</v>
      </c>
      <c r="C135" s="36" t="s">
        <v>11</v>
      </c>
      <c r="D135" s="27" t="s">
        <v>130</v>
      </c>
      <c r="E135" s="27" t="s">
        <v>68</v>
      </c>
      <c r="F135" s="28">
        <v>3533.65</v>
      </c>
      <c r="G135" s="43">
        <v>722721.99</v>
      </c>
      <c r="H135" s="11">
        <v>20522309.845460001</v>
      </c>
      <c r="I135" s="11">
        <v>21245031.83546</v>
      </c>
      <c r="J135" s="11">
        <v>11294956.84546</v>
      </c>
    </row>
    <row r="136" spans="1:10" x14ac:dyDescent="0.25">
      <c r="A136" s="51">
        <v>133</v>
      </c>
      <c r="B136" s="26">
        <v>2018</v>
      </c>
      <c r="C136" s="36" t="s">
        <v>11</v>
      </c>
      <c r="D136" s="27" t="s">
        <v>131</v>
      </c>
      <c r="E136" s="27" t="s">
        <v>91</v>
      </c>
      <c r="F136" s="28">
        <v>1772</v>
      </c>
      <c r="G136" s="43">
        <v>406992.96</v>
      </c>
      <c r="H136" s="11">
        <v>5196282.6168</v>
      </c>
      <c r="I136" s="11">
        <v>5603275.5767999999</v>
      </c>
      <c r="J136" s="11">
        <v>4107790.2467999998</v>
      </c>
    </row>
    <row r="137" spans="1:10" x14ac:dyDescent="0.25">
      <c r="A137" s="51">
        <v>134</v>
      </c>
      <c r="B137" s="26">
        <v>2021</v>
      </c>
      <c r="C137" s="36" t="s">
        <v>11</v>
      </c>
      <c r="D137" s="27" t="s">
        <v>132</v>
      </c>
      <c r="E137" s="27" t="s">
        <v>129</v>
      </c>
      <c r="F137" s="28">
        <v>623.53</v>
      </c>
      <c r="G137" s="43">
        <v>193094.77040000001</v>
      </c>
      <c r="H137" s="11">
        <v>2465337.4810819998</v>
      </c>
      <c r="I137" s="11">
        <v>2658432.2514819996</v>
      </c>
      <c r="J137" s="11">
        <v>964204.29148199968</v>
      </c>
    </row>
    <row r="138" spans="1:10" x14ac:dyDescent="0.25">
      <c r="I13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Костоусова</dc:creator>
  <cp:lastModifiedBy>Ольга Костоусова</cp:lastModifiedBy>
  <dcterms:created xsi:type="dcterms:W3CDTF">2015-06-05T18:19:34Z</dcterms:created>
  <dcterms:modified xsi:type="dcterms:W3CDTF">2022-05-20T10:50:32Z</dcterms:modified>
</cp:coreProperties>
</file>