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Лист1!$A$3:$X$1615</definedName>
  </definedNames>
  <calcPr calcId="152511"/>
</workbook>
</file>

<file path=xl/calcChain.xml><?xml version="1.0" encoding="utf-8"?>
<calcChain xmlns="http://schemas.openxmlformats.org/spreadsheetml/2006/main">
  <c r="V8" i="1" l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V205" i="1"/>
  <c r="V206" i="1"/>
  <c r="V207" i="1"/>
  <c r="V208" i="1"/>
  <c r="V209" i="1"/>
  <c r="V210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V247" i="1"/>
  <c r="V248" i="1"/>
  <c r="V249" i="1"/>
  <c r="V250" i="1"/>
  <c r="V251" i="1"/>
  <c r="V252" i="1"/>
  <c r="V253" i="1"/>
  <c r="V254" i="1"/>
  <c r="V255" i="1"/>
  <c r="V256" i="1"/>
  <c r="V257" i="1"/>
  <c r="V258" i="1"/>
  <c r="V259" i="1"/>
  <c r="V260" i="1"/>
  <c r="V261" i="1"/>
  <c r="V262" i="1"/>
  <c r="V263" i="1"/>
  <c r="V264" i="1"/>
  <c r="V265" i="1"/>
  <c r="V266" i="1"/>
  <c r="V267" i="1"/>
  <c r="V268" i="1"/>
  <c r="V269" i="1"/>
  <c r="V270" i="1"/>
  <c r="V271" i="1"/>
  <c r="V272" i="1"/>
  <c r="V273" i="1"/>
  <c r="V274" i="1"/>
  <c r="V275" i="1"/>
  <c r="V276" i="1"/>
  <c r="V277" i="1"/>
  <c r="V278" i="1"/>
  <c r="V279" i="1"/>
  <c r="V280" i="1"/>
  <c r="V281" i="1"/>
  <c r="V282" i="1"/>
  <c r="V283" i="1"/>
  <c r="V284" i="1"/>
  <c r="V285" i="1"/>
  <c r="V286" i="1"/>
  <c r="V287" i="1"/>
  <c r="V288" i="1"/>
  <c r="V289" i="1"/>
  <c r="V290" i="1"/>
  <c r="V291" i="1"/>
  <c r="V292" i="1"/>
  <c r="V293" i="1"/>
  <c r="V294" i="1"/>
  <c r="V295" i="1"/>
  <c r="V296" i="1"/>
  <c r="V297" i="1"/>
  <c r="V298" i="1"/>
  <c r="V299" i="1"/>
  <c r="V300" i="1"/>
  <c r="V301" i="1"/>
  <c r="V302" i="1"/>
  <c r="V303" i="1"/>
  <c r="V304" i="1"/>
  <c r="V305" i="1"/>
  <c r="V306" i="1"/>
  <c r="V307" i="1"/>
  <c r="V308" i="1"/>
  <c r="V309" i="1"/>
  <c r="V310" i="1"/>
  <c r="V311" i="1"/>
  <c r="V312" i="1"/>
  <c r="V313" i="1"/>
  <c r="V314" i="1"/>
  <c r="V315" i="1"/>
  <c r="V316" i="1"/>
  <c r="V317" i="1"/>
  <c r="V318" i="1"/>
  <c r="V319" i="1"/>
  <c r="V320" i="1"/>
  <c r="V321" i="1"/>
  <c r="V322" i="1"/>
  <c r="V323" i="1"/>
  <c r="V324" i="1"/>
  <c r="V325" i="1"/>
  <c r="V326" i="1"/>
  <c r="V327" i="1"/>
  <c r="V328" i="1"/>
  <c r="V329" i="1"/>
  <c r="V330" i="1"/>
  <c r="V331" i="1"/>
  <c r="V332" i="1"/>
  <c r="V333" i="1"/>
  <c r="V334" i="1"/>
  <c r="V335" i="1"/>
  <c r="V336" i="1"/>
  <c r="V337" i="1"/>
  <c r="V338" i="1"/>
  <c r="V339" i="1"/>
  <c r="V340" i="1"/>
  <c r="V341" i="1"/>
  <c r="V342" i="1"/>
  <c r="V343" i="1"/>
  <c r="V344" i="1"/>
  <c r="V345" i="1"/>
  <c r="V346" i="1"/>
  <c r="V347" i="1"/>
  <c r="V348" i="1"/>
  <c r="V349" i="1"/>
  <c r="V350" i="1"/>
  <c r="V351" i="1"/>
  <c r="V352" i="1"/>
  <c r="V353" i="1"/>
  <c r="V354" i="1"/>
  <c r="V355" i="1"/>
  <c r="V356" i="1"/>
  <c r="V357" i="1"/>
  <c r="V358" i="1"/>
  <c r="V359" i="1"/>
  <c r="V360" i="1"/>
  <c r="V361" i="1"/>
  <c r="V362" i="1"/>
  <c r="V363" i="1"/>
  <c r="V364" i="1"/>
  <c r="V365" i="1"/>
  <c r="V366" i="1"/>
  <c r="V367" i="1"/>
  <c r="V368" i="1"/>
  <c r="V369" i="1"/>
  <c r="V370" i="1"/>
  <c r="V371" i="1"/>
  <c r="V372" i="1"/>
  <c r="V373" i="1"/>
  <c r="V374" i="1"/>
  <c r="V375" i="1"/>
  <c r="V376" i="1"/>
  <c r="V377" i="1"/>
  <c r="V378" i="1"/>
  <c r="V379" i="1"/>
  <c r="V380" i="1"/>
  <c r="V381" i="1"/>
  <c r="V382" i="1"/>
  <c r="V383" i="1"/>
  <c r="V384" i="1"/>
  <c r="V385" i="1"/>
  <c r="V386" i="1"/>
  <c r="V387" i="1"/>
  <c r="V388" i="1"/>
  <c r="V389" i="1"/>
  <c r="V390" i="1"/>
  <c r="V391" i="1"/>
  <c r="V392" i="1"/>
  <c r="V393" i="1"/>
  <c r="V394" i="1"/>
  <c r="V395" i="1"/>
  <c r="V396" i="1"/>
  <c r="V397" i="1"/>
  <c r="V398" i="1"/>
  <c r="V399" i="1"/>
  <c r="V400" i="1"/>
  <c r="V401" i="1"/>
  <c r="V402" i="1"/>
  <c r="V403" i="1"/>
  <c r="V404" i="1"/>
  <c r="V405" i="1"/>
  <c r="V406" i="1"/>
  <c r="V407" i="1"/>
  <c r="V408" i="1"/>
  <c r="V409" i="1"/>
  <c r="V410" i="1"/>
  <c r="V411" i="1"/>
  <c r="V412" i="1"/>
  <c r="V413" i="1"/>
  <c r="V414" i="1"/>
  <c r="V415" i="1"/>
  <c r="V416" i="1"/>
  <c r="V417" i="1"/>
  <c r="V418" i="1"/>
  <c r="V419" i="1"/>
  <c r="V420" i="1"/>
  <c r="V421" i="1"/>
  <c r="V422" i="1"/>
  <c r="V423" i="1"/>
  <c r="V424" i="1"/>
  <c r="V425" i="1"/>
  <c r="V426" i="1"/>
  <c r="V427" i="1"/>
  <c r="V428" i="1"/>
  <c r="V429" i="1"/>
  <c r="V430" i="1"/>
  <c r="V431" i="1"/>
  <c r="V432" i="1"/>
  <c r="V433" i="1"/>
  <c r="V434" i="1"/>
  <c r="V435" i="1"/>
  <c r="V436" i="1"/>
  <c r="V437" i="1"/>
  <c r="V438" i="1"/>
  <c r="V439" i="1"/>
  <c r="V440" i="1"/>
  <c r="V441" i="1"/>
  <c r="V442" i="1"/>
  <c r="V443" i="1"/>
  <c r="V444" i="1"/>
  <c r="V445" i="1"/>
  <c r="V446" i="1"/>
  <c r="V447" i="1"/>
  <c r="V448" i="1"/>
  <c r="V449" i="1"/>
  <c r="V450" i="1"/>
  <c r="V451" i="1"/>
  <c r="V452" i="1"/>
  <c r="V453" i="1"/>
  <c r="V454" i="1"/>
  <c r="V455" i="1"/>
  <c r="V456" i="1"/>
  <c r="V457" i="1"/>
  <c r="V458" i="1"/>
  <c r="V459" i="1"/>
  <c r="V460" i="1"/>
  <c r="V461" i="1"/>
  <c r="V462" i="1"/>
  <c r="V463" i="1"/>
  <c r="V464" i="1"/>
  <c r="V465" i="1"/>
  <c r="V466" i="1"/>
  <c r="V467" i="1"/>
  <c r="V468" i="1"/>
  <c r="V469" i="1"/>
  <c r="V470" i="1"/>
  <c r="V471" i="1"/>
  <c r="V472" i="1"/>
  <c r="V473" i="1"/>
  <c r="V474" i="1"/>
  <c r="V475" i="1"/>
  <c r="V476" i="1"/>
  <c r="V477" i="1"/>
  <c r="V478" i="1"/>
  <c r="V479" i="1"/>
  <c r="V480" i="1"/>
  <c r="V481" i="1"/>
  <c r="V482" i="1"/>
  <c r="V483" i="1"/>
  <c r="V484" i="1"/>
  <c r="V485" i="1"/>
  <c r="V486" i="1"/>
  <c r="V6" i="1"/>
  <c r="V7" i="1"/>
  <c r="V5" i="1"/>
  <c r="V4" i="1"/>
</calcChain>
</file>

<file path=xl/sharedStrings.xml><?xml version="1.0" encoding="utf-8"?>
<sst xmlns="http://schemas.openxmlformats.org/spreadsheetml/2006/main" count="1475" uniqueCount="578">
  <si>
    <t>Район</t>
  </si>
  <si>
    <t>Поселение</t>
  </si>
  <si>
    <t>Адрес</t>
  </si>
  <si>
    <t>Итого</t>
  </si>
  <si>
    <t>Техническое обследование</t>
  </si>
  <si>
    <t>Дата размещения предложения</t>
  </si>
  <si>
    <r>
      <rPr>
        <b/>
        <sz val="16"/>
        <color rgb="FFFF0000"/>
        <rFont val="Times New Roman"/>
        <family val="1"/>
        <charset val="204"/>
      </rPr>
      <t xml:space="preserve">ВНИМАНИЕ!
1. Предельная стоимость работ по ремонту индивидуальных тепловых пунктов (ИТП) и установке общедомовых приборов учета тепловой энергии, горячей воды, холодной воды рассчитывается отдельно от основных работ теплоснабжения, горячего водоснабжения, холодного водоснабжения. </t>
    </r>
    <r>
      <rPr>
        <sz val="16"/>
        <color rgb="FFFF0000"/>
        <rFont val="Times New Roman"/>
        <family val="1"/>
        <charset val="204"/>
      </rPr>
      <t xml:space="preserve">
При утверждении стоимости работ в протоколе необходимо утвердить (при необходимости замены, установки) (ОБРАЗЕЦ):
 - ремонт системы теплоснабжения - (СМ. РАСЧЕТ В ТАБЛИЦЕ)
 - ремонт индивидуальных тепловых пунктов (ИТП) – (СМ. РАСЧЕТ В ТАБЛИЦЕ)
 - установка общедомовых приборов учета тепловой энергии – (СМ. РАСЧЕТ В ТАБЛИЦЕ)
Установка приборов учета проводится только в комплексе с проведением основных работ по ремонту систем теплоснабжения, горячего водоснабжения, холодного водоснабжения.
</t>
    </r>
    <r>
      <rPr>
        <b/>
        <sz val="16"/>
        <color rgb="FFFF0000"/>
        <rFont val="Times New Roman"/>
        <family val="1"/>
        <charset val="204"/>
      </rPr>
      <t>2. При выборе вида работ ремонт фасада с утеплением необходимо брать стоимость: ремонт фасада и утепление фасада (в стоимость утепления не входит ремонт).</t>
    </r>
  </si>
  <si>
    <t>Лифт*</t>
  </si>
  <si>
    <t>Кровля без утепления*</t>
  </si>
  <si>
    <t>Кровля с утеплением*</t>
  </si>
  <si>
    <t>Подвал*</t>
  </si>
  <si>
    <t>Фасад ремонт*</t>
  </si>
  <si>
    <t>Фасад утепление*</t>
  </si>
  <si>
    <t>Фундамент*</t>
  </si>
  <si>
    <t>Электроснабжение*</t>
  </si>
  <si>
    <t>Отопление*</t>
  </si>
  <si>
    <t>ХВС*</t>
  </si>
  <si>
    <t>ГВС*</t>
  </si>
  <si>
    <t>Водоотведение*</t>
  </si>
  <si>
    <t>Газоснабжение*</t>
  </si>
  <si>
    <t>ИТП*</t>
  </si>
  <si>
    <t>Сч. Эл.*</t>
  </si>
  <si>
    <t>Сч. От.*</t>
  </si>
  <si>
    <t>Сч. ХВС*</t>
  </si>
  <si>
    <t>Сч. ГВС*</t>
  </si>
  <si>
    <t>* Ориентировочный размер предельно допустимой стоимости услуг и (или) работ по капитальному ремонту общего имущества в МКД на год проведения капитального ремонта, устанавливаемый постановлением Правительства Тверской области в порядке, предусмотренном ч. 4 ст. 190 Жилищного кодекса РФ</t>
  </si>
  <si>
    <t>Андреапольский район</t>
  </si>
  <si>
    <t>городское поселение город Андреаполь</t>
  </si>
  <si>
    <t>г. Андреаполь, ул. М.Складская, д. 4</t>
  </si>
  <si>
    <t>г. Андреаполь, ул. Советская, д. 51</t>
  </si>
  <si>
    <t>Бежецкий район</t>
  </si>
  <si>
    <t>городское поселение город Бежецк</t>
  </si>
  <si>
    <t>г. Бежецк, ул. Краснослободская, д. 11</t>
  </si>
  <si>
    <t>г. Бежецк, ул. Нечаева, д. 27а</t>
  </si>
  <si>
    <t>Бологовский район</t>
  </si>
  <si>
    <t>Березайское сельское поселение</t>
  </si>
  <si>
    <t>п. Березайка, ул. Победы, д. 26</t>
  </si>
  <si>
    <t>городское поселение город Бологое</t>
  </si>
  <si>
    <t>г. Бологое, мкр. Заводской, д. 1</t>
  </si>
  <si>
    <t>г. Бологое, мкр. Заводской, д. 13</t>
  </si>
  <si>
    <t>г. Бологое, мкр. Заводской, д. 14</t>
  </si>
  <si>
    <t>г. Бологое, мкр. Западный, д. 19</t>
  </si>
  <si>
    <t>г. Бологое, мкр. Заводской, д. 3</t>
  </si>
  <si>
    <t>г. Бологое, мкр. Заводской, д. 4</t>
  </si>
  <si>
    <t>г. Бологое, мкр. Заводской, д. 5</t>
  </si>
  <si>
    <t>г. Бологое, мкр. Заводской, д. 6</t>
  </si>
  <si>
    <t>г. Бологое, мкр. Заводской, д. 9</t>
  </si>
  <si>
    <t>г. Бологое, мкр. Заозерный, д. 21</t>
  </si>
  <si>
    <t>г. Бологое, мкр. Заозерный, д. 6</t>
  </si>
  <si>
    <t>г. Бологое, мкр. Заозерный, д. 8</t>
  </si>
  <si>
    <t>г. Бологое, мкр. Западный, д. 2</t>
  </si>
  <si>
    <t>г. Бологое, пер. Свободы, д. 8</t>
  </si>
  <si>
    <t>г. Бологое, ул. 1-я Социалистическая, д. 1</t>
  </si>
  <si>
    <t>г. Бологое, ул. Больничный городок, д. 32</t>
  </si>
  <si>
    <t>г. Бологое, ул. Больничный городок, д. 40</t>
  </si>
  <si>
    <t>г. Бологое, ул. Дачная, д. 12а</t>
  </si>
  <si>
    <t>г. Бологое, ул. Дачная, д. 19</t>
  </si>
  <si>
    <t>г. Бологое, ул. Дзержинского, д. 15</t>
  </si>
  <si>
    <t>г. Бологое, ул. Дзержинского, д. 2</t>
  </si>
  <si>
    <t>г. Бологое, ул. Дружбы, д. 2</t>
  </si>
  <si>
    <t>г. Бологое, ул. Дружбы, д. 2а</t>
  </si>
  <si>
    <t>г. Бологое, ул. Дружбы, д. 3</t>
  </si>
  <si>
    <t>г. Бологое, ул. Кирова, д. 1</t>
  </si>
  <si>
    <t>г. Бологое, ул. Кирова, д. 16</t>
  </si>
  <si>
    <t>г. Бологое, ул. Кирова, д. 18</t>
  </si>
  <si>
    <t>г. Бологое, ул. Кирова, д. 53</t>
  </si>
  <si>
    <t>г. Бологое, ул. Кооперативная, д. 4</t>
  </si>
  <si>
    <t>г. Бологое, ул. Куженкинское шоссе, д. 46</t>
  </si>
  <si>
    <t>г. Бологое, ул. Ленинская, д. 2а</t>
  </si>
  <si>
    <t>г. Бологое, ул. Ленинская, д. 6а</t>
  </si>
  <si>
    <t>г. Бологое, ул. Ленинская, д. 8а</t>
  </si>
  <si>
    <t>г. Бологое, ул. Луначарского, д. 21</t>
  </si>
  <si>
    <t>г. Бологое, ул. Луначарского, д. 38</t>
  </si>
  <si>
    <t>г. Бологое, ул. Луначарского, д. 5</t>
  </si>
  <si>
    <t>г. Бологое, ул. Мира, д. 183</t>
  </si>
  <si>
    <t>г. Бологое, ул. Мира, д. 185</t>
  </si>
  <si>
    <t>г. Бологое, ул. Мира, д. 187</t>
  </si>
  <si>
    <t>г. Бологое, ул. Мира, д. 195</t>
  </si>
  <si>
    <t>г. Бологое, ул. Народная, д. 7</t>
  </si>
  <si>
    <t>г. Бологое, ул. Олега Кошевого, д. 10</t>
  </si>
  <si>
    <t>г. Бологое, ул. Прорабская, д. 20</t>
  </si>
  <si>
    <t>г. Бологое, ул. Прорабская, д. 22</t>
  </si>
  <si>
    <t>г. Бологое, ул. Прорабская, д. 24</t>
  </si>
  <si>
    <t>г. Бологое, ул. Прорабская, д. 26</t>
  </si>
  <si>
    <t>г. Бологое, ул. Прорабская, д. 28</t>
  </si>
  <si>
    <t>г. Бологое, ул. Реалбаза, д. 10</t>
  </si>
  <si>
    <t>г. Бологое, ул. Северная, д. 15</t>
  </si>
  <si>
    <t>г. Бологое, ул. Совхозная, д. 27а</t>
  </si>
  <si>
    <t>г. Бологое, ул. Студенческая, д. 11</t>
  </si>
  <si>
    <t>г. Бологое, ул. Студенческая, д. 15</t>
  </si>
  <si>
    <t>г. Бологое, ул. Турбаза Озерная, д. 1</t>
  </si>
  <si>
    <t>г. Бологое, ул. Федосихинская, д. 26</t>
  </si>
  <si>
    <t>Кафтинское сельское поселение</t>
  </si>
  <si>
    <t>д. Ригодищи, ул. Школьная, д. 16</t>
  </si>
  <si>
    <t>д. Тимково, ул. Центральная, д. 22</t>
  </si>
  <si>
    <t>д. Тимково, ул. Центральная, д. 26</t>
  </si>
  <si>
    <t>д. Тимково, ул. Центральная, д. 28</t>
  </si>
  <si>
    <t>Весьегонский район</t>
  </si>
  <si>
    <t>городское поселение город Весьегонск</t>
  </si>
  <si>
    <t>г. Весьегонск, ул. Карла Маркса, д. 107</t>
  </si>
  <si>
    <t>г. Весьегонск, ул. Карла Маркса, д. 124</t>
  </si>
  <si>
    <t>г. Весьегонск, ул. Карла Маркса, д. 132</t>
  </si>
  <si>
    <t>г. Весьегонск, ул. Карла Маркса, д. 134</t>
  </si>
  <si>
    <t>г. Весьегонск, ул. Карла Маркса, д. 135</t>
  </si>
  <si>
    <t>г. Весьегонск, ул. Карла Маркса, д. 149</t>
  </si>
  <si>
    <t>г. Весьегонск, ул. Карла Маркса, д. 57</t>
  </si>
  <si>
    <t>г. Весьегонск, ул. Карла Маркса, д. 81</t>
  </si>
  <si>
    <t>г. Весьегонск, ул. Кирова, д. 81</t>
  </si>
  <si>
    <t>г. Весьегонск, ул. Коммунистическая, д. 1</t>
  </si>
  <si>
    <t>г. Весьегонск, ул. Коммунистическая, д. 10</t>
  </si>
  <si>
    <t>г. Весьегонск, ул. Коммунистическая, д. 2</t>
  </si>
  <si>
    <t>г. Весьегонск, ул. Молодежная, д. 22</t>
  </si>
  <si>
    <t>г. Весьегонск, ул. Панфилова, д. 22</t>
  </si>
  <si>
    <t>г. Весьегонск, ул. Панфилова, д. 45</t>
  </si>
  <si>
    <t>г. Весьегонск, ул. Советская, д. 87</t>
  </si>
  <si>
    <t>г. Весьегонск, ул. Советская, д. 91</t>
  </si>
  <si>
    <t>город Вышний Волочек</t>
  </si>
  <si>
    <t>г. Вышний Волочек, линия Ванчакова, д. 35</t>
  </si>
  <si>
    <t>город Кимры</t>
  </si>
  <si>
    <t>г. Кимры, ул. Чапаева, д. 4</t>
  </si>
  <si>
    <t>город Ржев</t>
  </si>
  <si>
    <t>г. Ржев, ш. Ленинградское, д. 17</t>
  </si>
  <si>
    <t>г. Ржев, ш. Ленинградское, д. 7а</t>
  </si>
  <si>
    <t>город Тверь</t>
  </si>
  <si>
    <t>г. Тверь, б-р Гусева, д. 18</t>
  </si>
  <si>
    <t>г. Тверь, б-р Гусева, д. 47, корпус 3</t>
  </si>
  <si>
    <t>г. Тверь, б-р Ногина, д. 2</t>
  </si>
  <si>
    <t>г. Тверь, б-р Профсоюзов, д. 11, корпус 1</t>
  </si>
  <si>
    <t>г. Тверь, б-р Профсоюзов, д. 11, корпус 2</t>
  </si>
  <si>
    <t>г. Тверь, б-р Профсоюзов, д. 15, корпус 2</t>
  </si>
  <si>
    <t>г. Тверь, б-р Профсоюзов, д. 21</t>
  </si>
  <si>
    <t>г. Тверь, б-р Профсоюзов, д. 23</t>
  </si>
  <si>
    <t>г. Тверь, б-р Профсоюзов, д. 3, корпус 3</t>
  </si>
  <si>
    <t>г. Тверь, б-р Профсоюзов, д. 5, корпус 1</t>
  </si>
  <si>
    <t>г. Тверь, б-р Профсоюзов, д. 5, корпус 2</t>
  </si>
  <si>
    <t>г. Тверь, б-р Профсоюзов, д. 5а</t>
  </si>
  <si>
    <t>г. Тверь, б-р Профсоюзов, д. 6</t>
  </si>
  <si>
    <t>г. Тверь, б-р Профсоюзов, д. 9, корпус 1</t>
  </si>
  <si>
    <t>г. Тверь, б-р Профсоюзов, д. 9, корпус 3</t>
  </si>
  <si>
    <t>г. Тверь, б-р Радищева, д. 19</t>
  </si>
  <si>
    <t>г. Тверь, б-р Цанова, д. 1</t>
  </si>
  <si>
    <t>г. Тверь, б-р Цанова, д. 19</t>
  </si>
  <si>
    <t>г. Тверь, б-р Шмидта, д. 37а</t>
  </si>
  <si>
    <t>г. Тверь, наб. Афанасия Никитина, д. 30</t>
  </si>
  <si>
    <t>г. Тверь, наб. Реки Лазури, д. 6/1</t>
  </si>
  <si>
    <t>г. Тверь, наб. Степана Разина, д. 13</t>
  </si>
  <si>
    <t>г. Тверь, наб. Степана Разина, д. 8</t>
  </si>
  <si>
    <t>г. Тверь, пер. Коллективный, д. 10</t>
  </si>
  <si>
    <t>г. Тверь, пер. Коллективный, д. 4</t>
  </si>
  <si>
    <t>г. Тверь, пер. Коллективный, д. 9а</t>
  </si>
  <si>
    <t>г. Тверь, пер. Трудолюбия, д. 35, корпус 1</t>
  </si>
  <si>
    <t>г. Тверь, пр-кт Николая Корыткова, д. 12</t>
  </si>
  <si>
    <t>г. Тверь, пр-кт Николая Корыткова, д. 16</t>
  </si>
  <si>
    <t>г. Тверь, пр-кт Волоколамский, д. 37/45</t>
  </si>
  <si>
    <t>г. Тверь, пр-кт Волоколамский, д. 7, корпус 2</t>
  </si>
  <si>
    <t>г. Тверь, пр-кт Волоколамский, д. 8</t>
  </si>
  <si>
    <t>г. Тверь, пр-кт Калинина, д. 11</t>
  </si>
  <si>
    <t>г. Тверь, пр-кт Ленина, д. 14, корпус 2</t>
  </si>
  <si>
    <t>г. Тверь, пр-кт Ленина, д. 23/1</t>
  </si>
  <si>
    <t>г. Тверь, пр-кт Ленина, д. 36</t>
  </si>
  <si>
    <t>г. Тверь, пр-кт Ленина, д. 38</t>
  </si>
  <si>
    <t>г. Тверь, пр-кт Ленина, д. 42</t>
  </si>
  <si>
    <t>г. Тверь, пр-кт Ленина, д. 8</t>
  </si>
  <si>
    <t>г. Тверь, пр-кт Октябрьский, д. 77</t>
  </si>
  <si>
    <t>г. Тверь, пр-кт Октябрьский, д. 89</t>
  </si>
  <si>
    <t>г. Тверь, пр-кт Октябрьский, д. 93</t>
  </si>
  <si>
    <t>г. Тверь, пр-кт Октябрьский, д. 95, корпус 2</t>
  </si>
  <si>
    <t>г. Тверь, пр-кт Победы, д. 23</t>
  </si>
  <si>
    <t>г. Тверь, пр-кт Победы, д. 25</t>
  </si>
  <si>
    <t>г. Тверь, пр-кт Победы, д. 26</t>
  </si>
  <si>
    <t>г. Тверь, пр-кт Победы, д. 30/17</t>
  </si>
  <si>
    <t>г. Тверь, пр-кт Победы, д. 43</t>
  </si>
  <si>
    <t>г. Тверь, пр-кт Тверской, д. 9</t>
  </si>
  <si>
    <t>г. Тверь, пр-кт Чайковского, д. 16</t>
  </si>
  <si>
    <t>г. Тверь, пр-кт Чайковского, д. 27в</t>
  </si>
  <si>
    <t>г. Тверь, проезд Академический 2-й, д. 18</t>
  </si>
  <si>
    <t>г. Тверь, проезд Академический 2-й, д. 20</t>
  </si>
  <si>
    <t>г. Тверь, проезд Боровой, д. 10</t>
  </si>
  <si>
    <t>г. Тверь, проезд Зеленый, д. 49, корпус 3</t>
  </si>
  <si>
    <t>г. Тверь, проезд Карпинского 2-й, д. 1а</t>
  </si>
  <si>
    <t>г. Тверь, проезд Ремесленный, д. 3а</t>
  </si>
  <si>
    <t>г. Тверь, тер. Товарный Двор, д. 483А</t>
  </si>
  <si>
    <t>г. Тверь, ул. 15 лет Октября, д. 16</t>
  </si>
  <si>
    <t>г. Тверь, ул. Академическая, д. 14, корпус 1</t>
  </si>
  <si>
    <t>г. Тверь, ул. Александра Завидова, д. 21</t>
  </si>
  <si>
    <t>г. Тверь, ул. Благоева, д. 8, корпус 3</t>
  </si>
  <si>
    <t>г. Тверь, ул. Бобкова, д. 2</t>
  </si>
  <si>
    <t>г. Тверь, ул. Бобкова, д. 24, корпус 3</t>
  </si>
  <si>
    <t>г. Тверь, ул. Бобкова, д. 28, корпус 2</t>
  </si>
  <si>
    <t>г. Тверь, ул. Бобкова, д. 28, корпус 3</t>
  </si>
  <si>
    <t>г. Тверь, ул. Бобкова, д. 6, корпус 1</t>
  </si>
  <si>
    <t>г. Тверь, ул. Богданова, д. 10, корпус 2</t>
  </si>
  <si>
    <t>г. Тверь, ул. Богданова, д. 33/15</t>
  </si>
  <si>
    <t>г. Тверь, ул. Бориса Полевого, д. 12/12</t>
  </si>
  <si>
    <t>г. Тверь, ул. Бориса Полевого, д. 13</t>
  </si>
  <si>
    <t>г. Тверь, ул. Бориса Полевого, д. 14</t>
  </si>
  <si>
    <t>г. Тверь, ул. Бориса Полевого, д. 19</t>
  </si>
  <si>
    <t>г. Тверь, ул. Бориса Полевого, д. 6</t>
  </si>
  <si>
    <t>г. Тверь, ул. Бориса Полевого, д. 7</t>
  </si>
  <si>
    <t>г. Тверь, ул. Виноградова, д. 1</t>
  </si>
  <si>
    <t>г. Тверь, ул. Восстания, д. 38</t>
  </si>
  <si>
    <t>г. Тверь, ул. Гвардейская, д. 5</t>
  </si>
  <si>
    <t>г. Тверь, ул. Гончаровой, д. 8</t>
  </si>
  <si>
    <t>г. Тверь, ул. Горького, д. 10</t>
  </si>
  <si>
    <t>г. Тверь, ул. Горького, д. 100</t>
  </si>
  <si>
    <t>г. Тверь, ул. Горького, д. 10а</t>
  </si>
  <si>
    <t>г. Тверь, ул. Горького, д. 63/4</t>
  </si>
  <si>
    <t>г. Тверь, ул. Горького, д. 81</t>
  </si>
  <si>
    <t>г. Тверь, ул. Горького, д. 89</t>
  </si>
  <si>
    <t>г. Тверь, ул. Громова, д. 11, корпус 1</t>
  </si>
  <si>
    <t>г. Тверь, ул. Громова, д. 27</t>
  </si>
  <si>
    <t>г. Тверь, ул. Дзержинского, д. 10</t>
  </si>
  <si>
    <t>г. Тверь, ул. Дзержинского, д. 4</t>
  </si>
  <si>
    <t>г. Тверь, ул. Евгения Пичугина, д. 21, корпус 3</t>
  </si>
  <si>
    <t>г. Тверь, ул. Екатерины Фарафоновой, д. 36</t>
  </si>
  <si>
    <t>г. Тверь, ул. Екатерины Фарафоновой, д. 36а</t>
  </si>
  <si>
    <t>г. Тверь, ул. Екатерины Фарафоновой, д. 36Б</t>
  </si>
  <si>
    <t>г. Тверь, ул. Екатерины Фарафоновой, д. 38а</t>
  </si>
  <si>
    <t>г. Тверь, ул. Желябова, д. 3</t>
  </si>
  <si>
    <t>г. Тверь, ул. Зинаиды Коноплянниковой, д. 11</t>
  </si>
  <si>
    <t>г. Тверь, ул. Зинаиды Коноплянниковой, д. 14</t>
  </si>
  <si>
    <t>г. Тверь, ул. Инициативная, д. 1</t>
  </si>
  <si>
    <t>г. Тверь, ул. Инициативная, д. 10/11</t>
  </si>
  <si>
    <t>г. Тверь, ул. Инициативная, д. 3</t>
  </si>
  <si>
    <t>г. Тверь, ул. Инициативная, д. 5</t>
  </si>
  <si>
    <t>г. Тверь, ул. Ипподромная, д. 10</t>
  </si>
  <si>
    <t>г. Тверь, ул. Ипподромная, д. 16</t>
  </si>
  <si>
    <t>г. Тверь, ул. Ипподромная, д. 18, корпус 2</t>
  </si>
  <si>
    <t>г. Тверь, ул. Ипподромная, д. 6а</t>
  </si>
  <si>
    <t>г. Тверь, ул. Карпинского, д. 10/2</t>
  </si>
  <si>
    <t>г. Тверь, ул. Карпинского, д. 12/32</t>
  </si>
  <si>
    <t>г. Тверь, ул. Кирова, д. 3а</t>
  </si>
  <si>
    <t>г. Тверь, ул. Кирова, д. 7а</t>
  </si>
  <si>
    <t>г. Тверь, ул. Кирова, д. 9</t>
  </si>
  <si>
    <t>г. Тверь, ул. Королева, д. 14/2</t>
  </si>
  <si>
    <t>г. Тверь, ул. Королева, д. 20</t>
  </si>
  <si>
    <t>г. Тверь, ул. Луначарского, д. 3, корпус 1</t>
  </si>
  <si>
    <t>г. Тверь, ул. Маршала Буденного, д. 4</t>
  </si>
  <si>
    <t>г. Тверь, ул. Маршала Захарова, д. 12</t>
  </si>
  <si>
    <t>г. Тверь, ул. Маршала Захарова, д. 16/17</t>
  </si>
  <si>
    <t>г. Тверь, ул. Маяковского, д. 36/94</t>
  </si>
  <si>
    <t>г. Тверь, ул. Можайского, д. 81</t>
  </si>
  <si>
    <t>г. Тверь, ул. Московская, д. 86а</t>
  </si>
  <si>
    <t>г. Тверь, ул. Орджоникидзе, д. 42, корпус 1</t>
  </si>
  <si>
    <t>г. Тверь, ул. Орджоникидзе, д. 46, корпус 1</t>
  </si>
  <si>
    <t>г. Тверь, ул. Паши Савельевой, д. 15, корпус 2</t>
  </si>
  <si>
    <t>г. Тверь, ул. Паши Савельевой, д. 6</t>
  </si>
  <si>
    <t>г. Тверь, ул. Пролетарская 6-я, д. 19</t>
  </si>
  <si>
    <t>г. Тверь, ул. Резинстроя, д. 6</t>
  </si>
  <si>
    <t>г. Тверь, ул. Ржевская, д. 11</t>
  </si>
  <si>
    <t>г. Тверь, ул. Ржевская, д. 12а</t>
  </si>
  <si>
    <t>г. Тверь, ул. Ржевская, д. 14</t>
  </si>
  <si>
    <t>г. Тверь, ул. Ржевская, д. 7а</t>
  </si>
  <si>
    <t>г. Тверь, ул. Севастьянова, д. 1</t>
  </si>
  <si>
    <t>г. Тверь, ул. Севастьянова, д. 11</t>
  </si>
  <si>
    <t>г. Тверь, ул. Севастьянова, д. 12</t>
  </si>
  <si>
    <t>г. Тверь, ул. Севастьянова, д. 13</t>
  </si>
  <si>
    <t>г. Тверь, ул. Севастьянова, д. 14</t>
  </si>
  <si>
    <t>г. Тверь, ул. Севастьянова, д. 15/6</t>
  </si>
  <si>
    <t>г. Тверь, ул. Севастьянова, д. 2</t>
  </si>
  <si>
    <t>г. Тверь, ул. Седова, д. 120А</t>
  </si>
  <si>
    <t>г. Тверь, ул. Седова, д. 120б</t>
  </si>
  <si>
    <t>г. Тверь, ул. Симеоновская, д. 60</t>
  </si>
  <si>
    <t>г. Тверь, ул. Склизкова, д. 58</t>
  </si>
  <si>
    <t>г. Тверь, ул. Склизкова, д. 74</t>
  </si>
  <si>
    <t>г. Тверь, ул. Советская, д. 24</t>
  </si>
  <si>
    <t>г. Тверь, ул. Советская, д. 64</t>
  </si>
  <si>
    <t>г. Тверь, ул. Спартака, д. 19</t>
  </si>
  <si>
    <t>г. Тверь, ул. Спартака, д. 4/2</t>
  </si>
  <si>
    <t>г. Тверь, ул. Спартака, д. 45, корпус 1</t>
  </si>
  <si>
    <t>г. Тверь, ул. Строителей, д. 5/15</t>
  </si>
  <si>
    <t>г. Тверь, ул. Учительская, д. 3</t>
  </si>
  <si>
    <t>г. Тверь, ул. Фадеева, д. 14</t>
  </si>
  <si>
    <t>г. Тверь, ул. Фурманова, д. 1а</t>
  </si>
  <si>
    <t>г. Тверь, ул. Хромова, д. 12</t>
  </si>
  <si>
    <t>г. Тверь, ул. Хромова, д. 12а</t>
  </si>
  <si>
    <t>г. Тверь, ул. Хромова, д. 14</t>
  </si>
  <si>
    <t>г. Тверь, ул. Хромова, д. 14а</t>
  </si>
  <si>
    <t>г. Тверь, ул. Хромова, д. 3, корпус 1</t>
  </si>
  <si>
    <t>г. Тверь, ул. Чудова, д. 14</t>
  </si>
  <si>
    <t>г. Тверь, ул. Шишкова, д. 88</t>
  </si>
  <si>
    <t>г. Тверь, ул. Шишкова, д. 97</t>
  </si>
  <si>
    <t>г. Тверь, ул. Шмидта, д. 24</t>
  </si>
  <si>
    <t>г. Тверь, ш. Петербургское, д. 120</t>
  </si>
  <si>
    <t>г. Тверь, ш. Петербургское, д. 65</t>
  </si>
  <si>
    <t>г. Тверь, ш. Петербургское, д. 70</t>
  </si>
  <si>
    <t>г. Тверь, ш. Петербургское, д. 89</t>
  </si>
  <si>
    <t>г. Тверь. п. Литвинки, д. 4</t>
  </si>
  <si>
    <t>г. Тверь. п. Литвинки, д. 5</t>
  </si>
  <si>
    <t>г. Тверь. п. Химинститута, д. 38</t>
  </si>
  <si>
    <t>г. Тверь. п. Химинститута, д. 40</t>
  </si>
  <si>
    <t>ЗАТО Озерный</t>
  </si>
  <si>
    <t>ЗАТО Озерный, пер. Тверской, д. 3</t>
  </si>
  <si>
    <t>ЗАТО Озерный, ул. Киевская, д. 7</t>
  </si>
  <si>
    <t>ЗАТО Озерный, ул. Московская, д. 1</t>
  </si>
  <si>
    <t>ЗАТО Озерный, ул. Московская, д. 3</t>
  </si>
  <si>
    <t>ЗАТО Озерный, ул. Строителей, д. 5</t>
  </si>
  <si>
    <t>ЗАТО Озерный, ул. Строителей, д. 6</t>
  </si>
  <si>
    <t>Калининский район</t>
  </si>
  <si>
    <t>Бурашевское сельское поселение</t>
  </si>
  <si>
    <t>д. Андрейково, д. 1Б</t>
  </si>
  <si>
    <t>д. Андрейково, д. 2Б</t>
  </si>
  <si>
    <t>д. Андрейково, д. 3Б</t>
  </si>
  <si>
    <t>д. Березино, ул. Центральная, д. 3</t>
  </si>
  <si>
    <t>городское поселение поселок Васильевский мох</t>
  </si>
  <si>
    <t>пгт. Васильевский Мох, ул. Больничная, д. 8</t>
  </si>
  <si>
    <t>городское поселение поселок Орша</t>
  </si>
  <si>
    <t>пгт. Орша, ул. Ленина, д. 12</t>
  </si>
  <si>
    <t>пгт. Орша, ул. Ленина, д. 3</t>
  </si>
  <si>
    <t>пгт. Орша, ул. Ленина, д. 8/10</t>
  </si>
  <si>
    <t>пгт. Орша, ул. Октябрьская, д. 9/7</t>
  </si>
  <si>
    <t>пгт. Орша, ул. Школьная, д. 18</t>
  </si>
  <si>
    <t>пгт. Орша, ул. Школьная, д. 20</t>
  </si>
  <si>
    <t>Каблуковское сельское поселение</t>
  </si>
  <si>
    <t>д. Савватьево, д. 7А</t>
  </si>
  <si>
    <t>Медновское сельское поселение</t>
  </si>
  <si>
    <t>с. Медное, п. МСШИ, д. 1</t>
  </si>
  <si>
    <t>с. Медное, п. МСШИ, д. 2</t>
  </si>
  <si>
    <t>с. Медное, п. МСШИ, д. 3</t>
  </si>
  <si>
    <t>с. Медное, ул. Дорожный дом, д. 1</t>
  </si>
  <si>
    <t>с. Медное, ул. Тверская, д. 3</t>
  </si>
  <si>
    <t>с. Медное, ул. Тверская, д. 5</t>
  </si>
  <si>
    <t>Михайловское сельское поселение</t>
  </si>
  <si>
    <t>с. Михайловское, ул. Почтовая, д. 1</t>
  </si>
  <si>
    <t>Эммаусское сельское поселение</t>
  </si>
  <si>
    <t>п. Эммаусс, д. 25</t>
  </si>
  <si>
    <t>п. Эммаусс, д. 4</t>
  </si>
  <si>
    <t>п. Эммаусс, д. 5</t>
  </si>
  <si>
    <t>п. Эммаусс, д. 6</t>
  </si>
  <si>
    <t>Калязинский район</t>
  </si>
  <si>
    <t>городское поселение город Калязин</t>
  </si>
  <si>
    <t>г. Калязин, ул. Вагжанова, д. 25/1</t>
  </si>
  <si>
    <t>г. Калязин, ул. Волгостроя, д. 17/13</t>
  </si>
  <si>
    <t>г. Калязин, ул. Коминтерна, д. 48</t>
  </si>
  <si>
    <t>г. Калязин, ул. Коминтерна, д. 8</t>
  </si>
  <si>
    <t>г. Калязин, ул. Тверская, д. 11</t>
  </si>
  <si>
    <t>г. Калязин, ул. Тверская, д. 19</t>
  </si>
  <si>
    <t>г. Калязин, ул. Центральная, д. 14</t>
  </si>
  <si>
    <t>г. Калязин, ул. Центральная, д. 15</t>
  </si>
  <si>
    <t>г. Калязин, ул. Центральная, д. 17</t>
  </si>
  <si>
    <t>Кашинский район</t>
  </si>
  <si>
    <t>городское поселение город Кашин</t>
  </si>
  <si>
    <t>г. Кашин, ул. Детская, д. 16</t>
  </si>
  <si>
    <t>Кесовогорский район</t>
  </si>
  <si>
    <t>городское поселение поселок Кесова Гора</t>
  </si>
  <si>
    <t>пгт. Кесова Гора, ул. Ленинская, д. 36</t>
  </si>
  <si>
    <t>Конаковский район</t>
  </si>
  <si>
    <t>городское поселение - поселок Изоплит</t>
  </si>
  <si>
    <t>п. Озерки, ул. Локомотивная, д. 6</t>
  </si>
  <si>
    <t>п. Озерки, ул. Локомотивная, д. 8</t>
  </si>
  <si>
    <t>пгт. Изоплит, ул. Пионерская, д. 1</t>
  </si>
  <si>
    <t>пгт. Изоплит, ул. Пионерская, д. 3</t>
  </si>
  <si>
    <t>пгт. Изоплит, ул. Пионерская, д. 4</t>
  </si>
  <si>
    <t>городское поселение город Конаково</t>
  </si>
  <si>
    <t>г. Конаково, пр-кт Ленина, д. 10</t>
  </si>
  <si>
    <t>г. Конаково, пр-кт Ленина, д. 11</t>
  </si>
  <si>
    <t>г. Конаково, пр-кт Ленина, д. 13а</t>
  </si>
  <si>
    <t>г. Конаково, пр-кт Ленина, д. 14</t>
  </si>
  <si>
    <t>г. Конаково, пр-кт Ленина, д. 30</t>
  </si>
  <si>
    <t>г. Конаково, пр-кт Ленина, д. 38</t>
  </si>
  <si>
    <t>г. Конаково, проезд Торговый, д. 1</t>
  </si>
  <si>
    <t>г. Конаково, ул. 1-я Набережная, д. 44а</t>
  </si>
  <si>
    <t>г. Конаково, ул. 1-я Набережная, д. 80</t>
  </si>
  <si>
    <t>г. Конаково, ул. Баскакова, д. 12</t>
  </si>
  <si>
    <t>г. Конаково, ул. Баскакова, д. 16</t>
  </si>
  <si>
    <t>г. Конаково, ул. Баскакова, д. 17</t>
  </si>
  <si>
    <t>г. Конаково, ул. Баскакова, д. 2</t>
  </si>
  <si>
    <t>г. Конаково, ул. Баскакова, д. 33</t>
  </si>
  <si>
    <t>г. Конаково, ул. Баскакова, д. 6</t>
  </si>
  <si>
    <t>г. Конаково, ул. Баскакова, д. 8</t>
  </si>
  <si>
    <t>г. Конаково, ул. Васильковского, д. 19</t>
  </si>
  <si>
    <t>г. Конаково, ул. Васильковского, д. 21</t>
  </si>
  <si>
    <t>г. Конаково, ул. Васильковского, д. 27</t>
  </si>
  <si>
    <t>г. Конаково, ул. Гагарина, д. 1</t>
  </si>
  <si>
    <t>г. Конаково, ул. Гагарина, д. 10</t>
  </si>
  <si>
    <t>г. Конаково, ул. Гагарина, д. 13</t>
  </si>
  <si>
    <t>г. Конаково, ул. Гагарина, д. 26</t>
  </si>
  <si>
    <t>г. Конаково, ул. Гагарина, д. 30</t>
  </si>
  <si>
    <t>г. Конаково, ул. Гагарина, д. 34</t>
  </si>
  <si>
    <t>г. Конаково, ул. Гагарина, д. 36</t>
  </si>
  <si>
    <t>г. Конаково, ул. Гагарина, д. 40</t>
  </si>
  <si>
    <t>г. Конаково, ул. Гагарина, д. 5</t>
  </si>
  <si>
    <t>г. Конаково, ул. Гагарина, д. 9</t>
  </si>
  <si>
    <t>г. Конаково, ул. Горького, д. 1</t>
  </si>
  <si>
    <t>г. Конаково, ул. Горького, д. 2</t>
  </si>
  <si>
    <t>г. Конаково, ул. Горького, д. 4</t>
  </si>
  <si>
    <t>г. Конаково, ул. Горького, д. 5</t>
  </si>
  <si>
    <t>г. Конаково, ул. Горького, д. 6</t>
  </si>
  <si>
    <t>г. Конаково, ул. Крупской, д. 2</t>
  </si>
  <si>
    <t>г. Конаково, ул. Маяковского, д. 15</t>
  </si>
  <si>
    <t>г. Конаково, ул. Маяковского, д. 17</t>
  </si>
  <si>
    <t>г. Конаково, ул. Первомайская, д. 22</t>
  </si>
  <si>
    <t>г. Конаково, ул. Свободы, д. 131</t>
  </si>
  <si>
    <t>г. Конаково, ул. Свободы, д. 133</t>
  </si>
  <si>
    <t>г. Конаково, ул. Свободы, д. 141</t>
  </si>
  <si>
    <t>г. Конаково, ул. Свободы, д. 143</t>
  </si>
  <si>
    <t>г. Конаково, ул. Свободы, д. 154</t>
  </si>
  <si>
    <t>г. Конаково, ул. Строителей, д. 12</t>
  </si>
  <si>
    <t>г. Конаково, ул. Строителей, д. 22</t>
  </si>
  <si>
    <t>г. Конаково, ул. Строителей, д. 30</t>
  </si>
  <si>
    <t>г. Конаково, ул. Учебная, д. 1</t>
  </si>
  <si>
    <t>г. Конаково, ул. Учебная, д. 11</t>
  </si>
  <si>
    <t>г. Конаково, ул. Учебная, д. 13</t>
  </si>
  <si>
    <t>г. Конаково, ул. Учебная, д. 21</t>
  </si>
  <si>
    <t>г. Конаково, ул. Энергетиков, д. 1</t>
  </si>
  <si>
    <t>г. Конаково, ул. Энергетиков, д. 10</t>
  </si>
  <si>
    <t>г. Конаково, ул. Энергетиков, д. 18</t>
  </si>
  <si>
    <t>г. Конаково, ул. Энергетиков, д. 20</t>
  </si>
  <si>
    <t>г. Конаково, ул. Энергетиков, д. 28а</t>
  </si>
  <si>
    <t>г. Конаково, ул. Энергетиков, д. 28б</t>
  </si>
  <si>
    <t>г. Конаково, ул. Энергетиков, д. 3</t>
  </si>
  <si>
    <t>г. Конаково, ул. Энергетиков, д. 33</t>
  </si>
  <si>
    <t>г. Конаково, ул. Энергетиков, д. 37</t>
  </si>
  <si>
    <t>п. Карачарово, д. 1А</t>
  </si>
  <si>
    <t>городское поселение поселок Козлово</t>
  </si>
  <si>
    <t>пгт. Козлово, пер. Дачный, д. 4</t>
  </si>
  <si>
    <t>пгт. Козлово, пер. Дачный, д. 6</t>
  </si>
  <si>
    <t>пгт. Козлово, ул. Дачная, д. 11а</t>
  </si>
  <si>
    <t>пгт. Козлово, ул. Дачная, д. 12а</t>
  </si>
  <si>
    <t>пгт. Козлово, ул. Дачная, д. 14а</t>
  </si>
  <si>
    <t>пгт. Козлово, ул. Дачная, д. 8а</t>
  </si>
  <si>
    <t>пгт. Козлово, ул. Дачная, д. 9а</t>
  </si>
  <si>
    <t>пгт. Козлово, ул. Прядильщиков, д. 2</t>
  </si>
  <si>
    <t>пгт. Козлово, ул. Прядильщиков, д. 20</t>
  </si>
  <si>
    <t>пгт. Козлово, ул. Прядильщиков, д. 2а</t>
  </si>
  <si>
    <t>пгт. Козлово, ул. ПУ-28, д. 8</t>
  </si>
  <si>
    <t>пгт. Козлово, ул. Северная, д. 1а</t>
  </si>
  <si>
    <t>пгт. Козлово, ул. Северная, д. 6а</t>
  </si>
  <si>
    <t>пгт. Козлово, ул. Стадиона, д. 15</t>
  </si>
  <si>
    <t>пгт. Козлово, ул. Стадиона, д. 16</t>
  </si>
  <si>
    <t>пгт. Козлово, ул. Стадиона, д. 9</t>
  </si>
  <si>
    <t>городское поселение поселок Радченко</t>
  </si>
  <si>
    <t>нп. Турбаза Верхневолжская, д. 1А</t>
  </si>
  <si>
    <t>нп. Турбаза Верхневолжская, д. 2А</t>
  </si>
  <si>
    <t>пгт. Радченко, д. 10</t>
  </si>
  <si>
    <t>пгт. Радченко, д. 15</t>
  </si>
  <si>
    <t>пгт. Радченко, д. 33</t>
  </si>
  <si>
    <t>пгт. Радченко, д. 42</t>
  </si>
  <si>
    <t>пгт. Радченко, д. 47</t>
  </si>
  <si>
    <t>городское поселение поселок Редкино</t>
  </si>
  <si>
    <t>пгт. Редкино, пр-кт Химиков, д. 36</t>
  </si>
  <si>
    <t>пгт. Редкино, пр-кт Химиков, д. 37</t>
  </si>
  <si>
    <t>пгт. Редкино, ул. Академическая, д. 3</t>
  </si>
  <si>
    <t>пгт. Редкино, ул. Академическая, д. 8</t>
  </si>
  <si>
    <t>пгт. Редкино, ул. Гагарина, д. 1</t>
  </si>
  <si>
    <t>пгт. Редкино, ул. Гагарина, д. 10</t>
  </si>
  <si>
    <t>пгт. Редкино, ул. Гагарина, д. 2</t>
  </si>
  <si>
    <t>пгт. Редкино, ул. Гагарина, д. 8</t>
  </si>
  <si>
    <t>пгт. Редкино, ул. Калинина, д. 3</t>
  </si>
  <si>
    <t>пгт. Редкино, ул. Калинина, д. 4</t>
  </si>
  <si>
    <t>пгт. Редкино, ул. Калинина, д. 5</t>
  </si>
  <si>
    <t>пгт. Редкино, ул. Калинина, д. 6</t>
  </si>
  <si>
    <t>пгт. Редкино, ул. Калинина, д. 8</t>
  </si>
  <si>
    <t>пгт. Редкино, ул. Калинина, д. 9</t>
  </si>
  <si>
    <t>пгт. Редкино, ул. Ленинградская, д. 35</t>
  </si>
  <si>
    <t>пгт. Редкино, ул. Пионерская, д. 1</t>
  </si>
  <si>
    <t>пгт. Редкино, ул. Фадеева, д. 2</t>
  </si>
  <si>
    <t>Дмитровогорское сельское поселение</t>
  </si>
  <si>
    <t>с. Дмитрова Гора, ул. Новая, д. 18</t>
  </si>
  <si>
    <t>с. Дмитрова Гора, ул. Новая, д. 19</t>
  </si>
  <si>
    <t>с. Дмитрова Гора, ул. Ударная, д. 20</t>
  </si>
  <si>
    <t>с. Дмитрова Гора, ул. Центральная, д. 4</t>
  </si>
  <si>
    <t>Ручьевское сельское поселение</t>
  </si>
  <si>
    <t>д. Ручьи, ул. Гаранина, д. 4</t>
  </si>
  <si>
    <t>Селиховское сельское поселение</t>
  </si>
  <si>
    <t>с. Селихово, ул. Новая, д. 1</t>
  </si>
  <si>
    <t>с. Селихово, ул. Новая, д. 2</t>
  </si>
  <si>
    <t>с. Селихово, ул. Новая, д. 6</t>
  </si>
  <si>
    <t>сельское поселение «Завидово»</t>
  </si>
  <si>
    <t>д. Мокшино, ул. Ленинградская, д. 9</t>
  </si>
  <si>
    <t>д. Мокшино, ул. Парковая, д. 5</t>
  </si>
  <si>
    <t>д. Мокшино, ул. Полевая, д. 1</t>
  </si>
  <si>
    <t>д. Мокшино, ул. Полевая, д. 3</t>
  </si>
  <si>
    <t>д. Мокшино, ул. Полевая, д. 4</t>
  </si>
  <si>
    <t>д. Мокшино, ул. Солнечная, д. 5</t>
  </si>
  <si>
    <t>д. Мокшино, ул. Солнечная, д. 9</t>
  </si>
  <si>
    <t>с. Завидово, ул. Школьная, д. 6</t>
  </si>
  <si>
    <t>с. Завидово, ул. Школьная, д. 7</t>
  </si>
  <si>
    <t>с. Завидово, ул. Школьная, д. 9</t>
  </si>
  <si>
    <t>Краснохолмский район</t>
  </si>
  <si>
    <t>городское поселение город Красный Холм</t>
  </si>
  <si>
    <t>г. Красный Холм, пер. Авиахима, д. 7/24</t>
  </si>
  <si>
    <t>г. Красный Холм, пер. Ивановский, д. 4</t>
  </si>
  <si>
    <t>г. Красный Холм, пер. Красный, д. 3</t>
  </si>
  <si>
    <t>г. Красный Холм, пер. Льва Толстого 3-й, д. 10</t>
  </si>
  <si>
    <t>г. Красный Холм, ул. Базарная, д. 63г</t>
  </si>
  <si>
    <t>г. Красный Холм, ул. Заводская, д. 24</t>
  </si>
  <si>
    <t>г. Красный Холм, ул. Калинина, д. 2</t>
  </si>
  <si>
    <t>г. Красный Холм, ул. Красноармейская, д. 27б</t>
  </si>
  <si>
    <t>г. Красный Холм, ул. Ленина, д. 22а</t>
  </si>
  <si>
    <t>г. Красный Холм, ул. Мясникова, д. 35/15</t>
  </si>
  <si>
    <t>г. Красный Холм, ул. Мясникова, д. 36В</t>
  </si>
  <si>
    <t>г. Красный Холм, ул. Мясникова, д. 37</t>
  </si>
  <si>
    <t>г. Красный Холм, ул. Пролетарская, д. 9/15</t>
  </si>
  <si>
    <t>г. Красный Холм, ул. Садовая, д. 24</t>
  </si>
  <si>
    <t>г. Красный Холм. п. Неледино, д. 7</t>
  </si>
  <si>
    <t>Лесной район</t>
  </si>
  <si>
    <t>Бохтовское сельское поселение</t>
  </si>
  <si>
    <t>с. Лесное, пер. Механизаторов, д. 12</t>
  </si>
  <si>
    <t>с. Лесное, ул. 50 лет Октября, д. 34</t>
  </si>
  <si>
    <t>с. Лесное, ул. Дзержинского, д. 30</t>
  </si>
  <si>
    <t>с. Лесное, ул. им Калинина, д. 1</t>
  </si>
  <si>
    <t>с. Лесное, ул. им Калинина, д. 2</t>
  </si>
  <si>
    <t>с. Лесное, ул. им Калинина, д. 3</t>
  </si>
  <si>
    <t>с. Лесное, ул. Советская, д. 3а</t>
  </si>
  <si>
    <t>Лихославльский район</t>
  </si>
  <si>
    <t>Барановское сельское поселение</t>
  </si>
  <si>
    <t>д. Барановка, д. 1</t>
  </si>
  <si>
    <t>д. Барановка, д. 2</t>
  </si>
  <si>
    <t>городское поселение город Лихославль</t>
  </si>
  <si>
    <t>г. Лихославль, пер. Комсомольский, д. 7</t>
  </si>
  <si>
    <t>г. Лихославль, пер. Свободный, д. 6</t>
  </si>
  <si>
    <t>г. Лихославль, пер. Театральный, д. 1</t>
  </si>
  <si>
    <t>г. Лихославль, ул. Афанасьева, д. 3</t>
  </si>
  <si>
    <t>Сосновицкое сельское поселение</t>
  </si>
  <si>
    <t>д. Сосновицы, д. 85</t>
  </si>
  <si>
    <t>г. Лихославль, ул. Первомайская, д. 31</t>
  </si>
  <si>
    <t>г. Лихославль, ул. Школьная, д. 6</t>
  </si>
  <si>
    <t>г. Лихославль, ул. Школьная, д. 9</t>
  </si>
  <si>
    <t>городское поселение поселок Калашниково</t>
  </si>
  <si>
    <t>пгт. Калашниково, ул. Лесопильная, д. 8</t>
  </si>
  <si>
    <t>пгт. Калашниково, ул. Первомайская, д. 9</t>
  </si>
  <si>
    <t>пгт. Калашниково, ул. Речная, д. 1</t>
  </si>
  <si>
    <t>Ильинское сельское поселение</t>
  </si>
  <si>
    <t>с. Ильинское, ул. Мира, д. 2</t>
  </si>
  <si>
    <t>Кавское сельское поселение</t>
  </si>
  <si>
    <t>п. Приозерный, ул. Ленинская, д. 2</t>
  </si>
  <si>
    <t>Максатихинский район</t>
  </si>
  <si>
    <t>городское поселение поселок Максатиха</t>
  </si>
  <si>
    <t>пгт. Максатиха, ул. Парковская, д. 27</t>
  </si>
  <si>
    <t>Осташковский район</t>
  </si>
  <si>
    <t>городское поселение город Осташков</t>
  </si>
  <si>
    <t>г. Осташков, ул. Константина Заслонова, д. 9а</t>
  </si>
  <si>
    <t>Пеновский район</t>
  </si>
  <si>
    <t>городское поселение поселок Пено</t>
  </si>
  <si>
    <t>п. Пено, пер. Театральный, д. 4</t>
  </si>
  <si>
    <t>п. Пено, пер. Театральный, д. 6а</t>
  </si>
  <si>
    <t>п. Пено, ул. Озерная, д. 13а</t>
  </si>
  <si>
    <t>п. Пено, ул. Тарасова, д. 3</t>
  </si>
  <si>
    <t>Спировский район</t>
  </si>
  <si>
    <t>городское поселение поселок Спирово</t>
  </si>
  <si>
    <t>п. Спирово, ул. Бровцева, д. 2</t>
  </si>
  <si>
    <t>п. Спирово, ул. Бровцева, д. 4</t>
  </si>
  <si>
    <t>п. Спирово, ул. Бровцева, д. 8</t>
  </si>
  <si>
    <t>п. Спирово, ул. Проезжая, д. 6</t>
  </si>
  <si>
    <t>Старицкий район</t>
  </si>
  <si>
    <t>Берновское сельское поселение</t>
  </si>
  <si>
    <t>д. Берново, ул. Советская, д. 8</t>
  </si>
  <si>
    <t>д. Берново, ул. Советская, д. 9</t>
  </si>
  <si>
    <t>городское поселение город Старица</t>
  </si>
  <si>
    <t>г. Старица, пер. Аптекарский, д. 10</t>
  </si>
  <si>
    <t>г. Старица, ул. Адмирала Октябрьского, д. 10</t>
  </si>
  <si>
    <t>г. Старица, ул. Адмирала Октябрьского, д. 65</t>
  </si>
  <si>
    <t>г. Старица, ул. Адмирала Октябрьского, д. 71</t>
  </si>
  <si>
    <t>г. Старица, ул. Володарского, д. 24</t>
  </si>
  <si>
    <t>г. Старица, ул. Володарского, д. 30</t>
  </si>
  <si>
    <t>г. Старица, ул. им Ленина, д. 54</t>
  </si>
  <si>
    <t>г. Старица, ул. им Пушкина, д. 10</t>
  </si>
  <si>
    <t>г. Старица, ул. им Чернозерского, д. 12</t>
  </si>
  <si>
    <t>г. Старица, ул. Карла Маркса, д. 62</t>
  </si>
  <si>
    <t>г. Старица, ул. Пионерская, д. 1а</t>
  </si>
  <si>
    <t>Ново-Ямское сельское поселение</t>
  </si>
  <si>
    <t>д. Сельцо, д. 18/1</t>
  </si>
  <si>
    <t>сельское поселение «Станция Старица»</t>
  </si>
  <si>
    <t>д. Красное, д. 30</t>
  </si>
  <si>
    <t>д. Красное, д. 32</t>
  </si>
  <si>
    <t>ст. Старица, ул. Советская, д. 52</t>
  </si>
  <si>
    <t>Торжокский район</t>
  </si>
  <si>
    <t>Марьинское сельское поселение</t>
  </si>
  <si>
    <t>п. Зеленый, д. 20</t>
  </si>
  <si>
    <t>Удомельский район</t>
  </si>
  <si>
    <t>городское поселение город Удомля</t>
  </si>
  <si>
    <t>г. Удомля, пр-кт Курчатова, д. 10а</t>
  </si>
  <si>
    <t>г. Удомля, ул. Автодорожная, д. 7а</t>
  </si>
  <si>
    <t>Фировский район</t>
  </si>
  <si>
    <t>Рождественское сельское поселение</t>
  </si>
  <si>
    <t>п. Труд, ул. Толстова, д. 6</t>
  </si>
  <si>
    <t>г. Андреаполь, ул. Кленовая, д. 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</si>
</sst>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6"/>
      <color rgb="FFFF0000"/>
      <name val="Calibri"/>
      <family val="2"/>
      <scheme val="minor"/>
    </font>
    <font>
      <sz val="16"/>
      <color rgb="FFFF0000"/>
      <name val="Times New Roman"/>
      <family val="1"/>
      <charset val="204"/>
    </font>
    <font>
      <b/>
      <sz val="16"/>
      <color rgb="FFFF0000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D966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4" fontId="1" fillId="0" borderId="0" xfId="0" applyNumberFormat="1" applyFont="1" applyFill="1" applyBorder="1"/>
    <xf numFmtId="0" fontId="0" fillId="0" borderId="0" xfId="0" applyAlignment="1">
      <alignment wrapText="1"/>
    </xf>
    <xf numFmtId="0" fontId="0" fillId="0" borderId="0" xfId="0" applyFill="1"/>
    <xf numFmtId="2" fontId="2" fillId="0" borderId="0" xfId="0" applyNumberFormat="1" applyFont="1" applyFill="1" applyBorder="1"/>
    <xf numFmtId="2" fontId="3" fillId="0" borderId="0" xfId="0" applyNumberFormat="1" applyFont="1" applyFill="1" applyBorder="1"/>
    <xf numFmtId="3" fontId="1" fillId="0" borderId="0" xfId="0" applyNumberFormat="1" applyFont="1" applyFill="1" applyBorder="1"/>
    <xf numFmtId="4" fontId="1" fillId="0" borderId="0" xfId="0" applyNumberFormat="1" applyFont="1" applyFill="1" applyBorder="1"/>
    <xf numFmtId="0" fontId="3" fillId="0" borderId="0" xfId="0" applyFont="1" applyFill="1" applyBorder="1"/>
    <xf numFmtId="2" fontId="3" fillId="0" borderId="0" xfId="0" applyNumberFormat="1" applyFont="1" applyFill="1" applyBorder="1" applyAlignment="1">
      <alignment wrapText="1"/>
    </xf>
    <xf numFmtId="4" fontId="4" fillId="0" borderId="0" xfId="0" applyNumberFormat="1" applyFont="1" applyFill="1" applyBorder="1"/>
    <xf numFmtId="2" fontId="3" fillId="0" borderId="0" xfId="0" applyNumberFormat="1" applyFont="1" applyFill="1" applyBorder="1" applyAlignment="1">
      <alignment horizontal="left" wrapText="1"/>
    </xf>
    <xf numFmtId="0" fontId="3" fillId="3" borderId="0" xfId="0" applyFont="1" applyFill="1" applyBorder="1" applyAlignment="1">
      <alignment horizontal="left" vertical="center" wrapText="1"/>
    </xf>
    <xf numFmtId="2" fontId="3" fillId="0" borderId="0" xfId="0" applyNumberFormat="1" applyFont="1" applyFill="1" applyBorder="1" applyAlignment="1">
      <alignment horizontal="left"/>
    </xf>
    <xf numFmtId="4" fontId="0" fillId="0" borderId="1" xfId="0" applyNumberFormat="1" applyFont="1" applyFill="1" applyBorder="1"/>
    <xf numFmtId="14" fontId="0" fillId="0" borderId="1" xfId="0" applyNumberFormat="1" applyBorder="1"/>
    <xf numFmtId="2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0" fontId="6" fillId="4" borderId="0" xfId="0" applyFont="1" applyFill="1" applyAlignment="1">
      <alignment horizontal="left" vertical="top" wrapText="1"/>
    </xf>
    <xf numFmtId="0" fontId="5" fillId="4" borderId="0" xfId="0" applyFont="1" applyFill="1" applyAlignment="1">
      <alignment horizontal="left" vertical="top"/>
    </xf>
    <xf numFmtId="0" fontId="6" fillId="0" borderId="0" xfId="0" applyFont="1" applyFill="1" applyAlignment="1">
      <alignment horizontal="center" vertical="top" wrapText="1"/>
    </xf>
    <xf numFmtId="2" fontId="8" fillId="0" borderId="0" xfId="0" applyNumberFormat="1" applyFont="1" applyFill="1" applyBorder="1" applyAlignment="1">
      <alignment horizontal="left" vertical="top" wrapText="1"/>
    </xf>
    <xf numFmtId="4" fontId="2" fillId="0" borderId="2" xfId="0" applyNumberFormat="1" applyFont="1" applyFill="1" applyBorder="1"/>
    <xf numFmtId="4" fontId="3" fillId="0" borderId="1" xfId="0" applyNumberFormat="1" applyFont="1" applyFill="1" applyBorder="1"/>
    <xf numFmtId="4" fontId="0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615"/>
  <sheetViews>
    <sheetView tabSelected="1" workbookViewId="0">
      <selection activeCell="W16" sqref="W16"/>
    </sheetView>
  </sheetViews>
  <sheetFormatPr defaultRowHeight="15" x14ac:dyDescent="0.25"/>
  <cols>
    <col min="1" max="1" width="28.5703125" customWidth="1"/>
    <col min="2" max="2" width="41.7109375" customWidth="1"/>
    <col min="3" max="3" width="64.140625" customWidth="1"/>
    <col min="4" max="4" width="16.28515625" customWidth="1"/>
    <col min="5" max="5" width="16" customWidth="1"/>
    <col min="6" max="6" width="20.5703125" customWidth="1"/>
    <col min="7" max="7" width="12.7109375" customWidth="1"/>
    <col min="8" max="8" width="17.7109375" customWidth="1"/>
    <col min="9" max="9" width="18" customWidth="1"/>
    <col min="10" max="10" width="14.5703125" customWidth="1"/>
    <col min="11" max="11" width="16.140625" customWidth="1"/>
    <col min="12" max="12" width="15.42578125" customWidth="1"/>
    <col min="13" max="14" width="14.5703125" customWidth="1"/>
    <col min="15" max="16" width="16.85546875" bestFit="1" customWidth="1"/>
    <col min="17" max="17" width="15" customWidth="1"/>
    <col min="18" max="18" width="12.5703125" customWidth="1"/>
    <col min="19" max="19" width="15" customWidth="1"/>
    <col min="20" max="20" width="13" customWidth="1"/>
    <col min="21" max="21" width="14.85546875" customWidth="1"/>
    <col min="22" max="22" width="18" customWidth="1"/>
    <col min="23" max="23" width="17.140625" customWidth="1"/>
    <col min="24" max="24" width="17.42578125" customWidth="1"/>
    <col min="26" max="26" width="21.140625" customWidth="1"/>
    <col min="27" max="27" width="21.5703125" customWidth="1"/>
    <col min="28" max="28" width="14.28515625" customWidth="1"/>
  </cols>
  <sheetData>
    <row r="1" spans="1:28" ht="203.25" customHeight="1" x14ac:dyDescent="0.25">
      <c r="A1" s="20" t="s">
        <v>6</v>
      </c>
      <c r="B1" s="21"/>
      <c r="C1" s="21"/>
      <c r="D1" s="21"/>
      <c r="E1" s="21"/>
      <c r="F1" s="21"/>
      <c r="G1" s="21"/>
      <c r="H1" s="21"/>
      <c r="I1" s="21"/>
      <c r="J1" s="21"/>
    </row>
    <row r="2" spans="1:28" s="3" customFormat="1" ht="20.25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</row>
    <row r="3" spans="1:28" s="2" customFormat="1" ht="49.5" customHeight="1" x14ac:dyDescent="0.25">
      <c r="A3" s="16" t="s">
        <v>0</v>
      </c>
      <c r="B3" s="16" t="s">
        <v>1</v>
      </c>
      <c r="C3" s="16" t="s">
        <v>2</v>
      </c>
      <c r="D3" s="17" t="s">
        <v>7</v>
      </c>
      <c r="E3" s="18" t="s">
        <v>8</v>
      </c>
      <c r="F3" s="18" t="s">
        <v>9</v>
      </c>
      <c r="G3" s="18" t="s">
        <v>10</v>
      </c>
      <c r="H3" s="18" t="s">
        <v>11</v>
      </c>
      <c r="I3" s="18" t="s">
        <v>12</v>
      </c>
      <c r="J3" s="18" t="s">
        <v>13</v>
      </c>
      <c r="K3" s="18" t="s">
        <v>14</v>
      </c>
      <c r="L3" s="18" t="s">
        <v>15</v>
      </c>
      <c r="M3" s="18" t="s">
        <v>16</v>
      </c>
      <c r="N3" s="18" t="s">
        <v>17</v>
      </c>
      <c r="O3" s="18" t="s">
        <v>18</v>
      </c>
      <c r="P3" s="18" t="s">
        <v>19</v>
      </c>
      <c r="Q3" s="18" t="s">
        <v>20</v>
      </c>
      <c r="R3" s="18" t="s">
        <v>21</v>
      </c>
      <c r="S3" s="18" t="s">
        <v>22</v>
      </c>
      <c r="T3" s="18" t="s">
        <v>23</v>
      </c>
      <c r="U3" s="18" t="s">
        <v>24</v>
      </c>
      <c r="V3" s="18" t="s">
        <v>3</v>
      </c>
      <c r="W3" s="17" t="s">
        <v>4</v>
      </c>
      <c r="X3" s="17" t="s">
        <v>5</v>
      </c>
    </row>
    <row r="4" spans="1:28" ht="15.75" x14ac:dyDescent="0.25">
      <c r="A4" s="24" t="s">
        <v>26</v>
      </c>
      <c r="B4" s="25" t="s">
        <v>27</v>
      </c>
      <c r="C4" s="25" t="s">
        <v>577</v>
      </c>
      <c r="D4" s="14">
        <v>0</v>
      </c>
      <c r="E4" s="14">
        <v>0</v>
      </c>
      <c r="F4" s="14">
        <v>13391590.530000001</v>
      </c>
      <c r="G4" s="14">
        <v>0</v>
      </c>
      <c r="H4" s="14">
        <v>7225226.4199999999</v>
      </c>
      <c r="I4" s="14">
        <v>5472254.8720000004</v>
      </c>
      <c r="J4" s="14">
        <v>0</v>
      </c>
      <c r="K4" s="14">
        <v>0</v>
      </c>
      <c r="L4" s="14">
        <v>0</v>
      </c>
      <c r="M4" s="14">
        <v>0</v>
      </c>
      <c r="N4" s="14">
        <v>0</v>
      </c>
      <c r="O4" s="14">
        <v>0</v>
      </c>
      <c r="P4" s="14">
        <v>0</v>
      </c>
      <c r="Q4" s="14">
        <v>0</v>
      </c>
      <c r="R4" s="14" t="e">
        <v>#REF!</v>
      </c>
      <c r="S4" s="14">
        <v>0</v>
      </c>
      <c r="T4" s="14">
        <v>0</v>
      </c>
      <c r="U4" s="14">
        <v>0</v>
      </c>
      <c r="V4" s="26">
        <f>D4+E4+F4+G4+H4+I4+J4+K4+L4+M4+N4+O4+P4+Q4+S4+T4+U4</f>
        <v>26089071.822000004</v>
      </c>
      <c r="W4" s="14"/>
      <c r="X4" s="15">
        <v>45901</v>
      </c>
      <c r="Z4" s="19"/>
      <c r="AA4" s="19"/>
    </row>
    <row r="5" spans="1:28" ht="15.75" x14ac:dyDescent="0.25">
      <c r="A5" s="24" t="s">
        <v>26</v>
      </c>
      <c r="B5" s="25" t="s">
        <v>27</v>
      </c>
      <c r="C5" s="25" t="s">
        <v>28</v>
      </c>
      <c r="D5" s="14">
        <v>0</v>
      </c>
      <c r="E5" s="14">
        <v>0</v>
      </c>
      <c r="F5" s="14">
        <v>0</v>
      </c>
      <c r="G5" s="14">
        <v>0</v>
      </c>
      <c r="H5" s="14">
        <v>6609912.3299999991</v>
      </c>
      <c r="I5" s="14">
        <v>5006227.1900000004</v>
      </c>
      <c r="J5" s="14">
        <v>0</v>
      </c>
      <c r="K5" s="14">
        <v>0</v>
      </c>
      <c r="L5" s="14">
        <v>0</v>
      </c>
      <c r="M5" s="14">
        <v>0</v>
      </c>
      <c r="N5" s="14">
        <v>0</v>
      </c>
      <c r="O5" s="14">
        <v>0</v>
      </c>
      <c r="P5" s="14">
        <v>0</v>
      </c>
      <c r="Q5" s="14">
        <v>0</v>
      </c>
      <c r="R5" s="14" t="e">
        <v>#REF!</v>
      </c>
      <c r="S5" s="14">
        <v>0</v>
      </c>
      <c r="T5" s="14">
        <v>0</v>
      </c>
      <c r="U5" s="14">
        <v>0</v>
      </c>
      <c r="V5" s="26">
        <f>D5+E5+F5+G5+H5+I5+J5+K5+L5+M5+N5+O5+P5+Q5+S5+T5+U5</f>
        <v>11616139.52</v>
      </c>
      <c r="W5" s="14"/>
      <c r="X5" s="15">
        <v>45901</v>
      </c>
      <c r="Z5" s="19"/>
      <c r="AA5" s="19"/>
    </row>
    <row r="6" spans="1:28" ht="15.75" x14ac:dyDescent="0.25">
      <c r="A6" s="24" t="s">
        <v>26</v>
      </c>
      <c r="B6" s="25" t="s">
        <v>27</v>
      </c>
      <c r="C6" s="25" t="s">
        <v>29</v>
      </c>
      <c r="D6" s="14">
        <v>0</v>
      </c>
      <c r="E6" s="14">
        <v>0</v>
      </c>
      <c r="F6" s="14">
        <v>8024110.9199999999</v>
      </c>
      <c r="G6" s="14">
        <v>0</v>
      </c>
      <c r="H6" s="14">
        <v>0</v>
      </c>
      <c r="I6" s="14">
        <v>0</v>
      </c>
      <c r="J6" s="14">
        <v>0</v>
      </c>
      <c r="K6" s="14">
        <v>0</v>
      </c>
      <c r="L6" s="14">
        <v>0</v>
      </c>
      <c r="M6" s="14">
        <v>0</v>
      </c>
      <c r="N6" s="14">
        <v>0</v>
      </c>
      <c r="O6" s="14">
        <v>0</v>
      </c>
      <c r="P6" s="14">
        <v>0</v>
      </c>
      <c r="Q6" s="14">
        <v>0</v>
      </c>
      <c r="R6" s="14" t="e">
        <v>#REF!</v>
      </c>
      <c r="S6" s="14">
        <v>0</v>
      </c>
      <c r="T6" s="14">
        <v>0</v>
      </c>
      <c r="U6" s="14">
        <v>0</v>
      </c>
      <c r="V6" s="26">
        <f t="shared" ref="V6:V69" si="0">D6+E6+F6+G6+H6+I6+J6+K6+L6+M6+N6+O6+P6+Q6+S6+T6+U6</f>
        <v>8024110.9199999999</v>
      </c>
      <c r="W6" s="14"/>
      <c r="X6" s="15">
        <v>45901</v>
      </c>
      <c r="Z6" s="19"/>
      <c r="AA6" s="19"/>
    </row>
    <row r="7" spans="1:28" ht="16.5" customHeight="1" x14ac:dyDescent="0.25">
      <c r="A7" s="24" t="s">
        <v>30</v>
      </c>
      <c r="B7" s="25" t="s">
        <v>31</v>
      </c>
      <c r="C7" s="25" t="s">
        <v>32</v>
      </c>
      <c r="D7" s="14">
        <v>0</v>
      </c>
      <c r="E7" s="14">
        <v>15081165.84</v>
      </c>
      <c r="F7" s="14">
        <v>22796151.149999999</v>
      </c>
      <c r="G7" s="14">
        <v>0</v>
      </c>
      <c r="H7" s="14">
        <v>0</v>
      </c>
      <c r="I7" s="14">
        <v>25636375.710000001</v>
      </c>
      <c r="J7" s="14">
        <v>0</v>
      </c>
      <c r="K7" s="14">
        <v>8585244.0500000007</v>
      </c>
      <c r="L7" s="14">
        <v>23173630.219999999</v>
      </c>
      <c r="M7" s="14">
        <v>12468189.970000001</v>
      </c>
      <c r="N7" s="14">
        <v>0</v>
      </c>
      <c r="O7" s="14">
        <v>9229953.4299999997</v>
      </c>
      <c r="P7" s="14">
        <v>16763532.289999999</v>
      </c>
      <c r="Q7" s="14">
        <v>4369682.0199999996</v>
      </c>
      <c r="R7" s="14" t="e">
        <v>#REF!</v>
      </c>
      <c r="S7" s="14">
        <v>1638774.82</v>
      </c>
      <c r="T7" s="14">
        <v>1638774.82</v>
      </c>
      <c r="U7" s="14">
        <v>0</v>
      </c>
      <c r="V7" s="26">
        <f t="shared" si="0"/>
        <v>141381474.31999999</v>
      </c>
      <c r="W7" s="14"/>
      <c r="X7" s="15">
        <v>45901</v>
      </c>
      <c r="Z7" s="19"/>
      <c r="AA7" s="19"/>
      <c r="AB7" s="19"/>
    </row>
    <row r="8" spans="1:28" ht="15.75" x14ac:dyDescent="0.25">
      <c r="A8" s="24" t="s">
        <v>30</v>
      </c>
      <c r="B8" s="25" t="s">
        <v>31</v>
      </c>
      <c r="C8" s="25" t="s">
        <v>33</v>
      </c>
      <c r="D8" s="14">
        <v>0</v>
      </c>
      <c r="E8" s="14">
        <v>0</v>
      </c>
      <c r="F8" s="14">
        <v>6598024.0099999998</v>
      </c>
      <c r="G8" s="14">
        <v>0</v>
      </c>
      <c r="H8" s="14">
        <v>3987367.14</v>
      </c>
      <c r="I8" s="14">
        <v>3019959.2300000004</v>
      </c>
      <c r="J8" s="14">
        <v>0</v>
      </c>
      <c r="K8" s="14">
        <v>0</v>
      </c>
      <c r="L8" s="14">
        <v>0</v>
      </c>
      <c r="M8" s="14">
        <v>0</v>
      </c>
      <c r="N8" s="14">
        <v>0</v>
      </c>
      <c r="O8" s="14">
        <v>0</v>
      </c>
      <c r="P8" s="14">
        <v>0</v>
      </c>
      <c r="Q8" s="14">
        <v>0</v>
      </c>
      <c r="R8" s="14" t="e">
        <v>#REF!</v>
      </c>
      <c r="S8" s="14">
        <v>0</v>
      </c>
      <c r="T8" s="14">
        <v>0</v>
      </c>
      <c r="U8" s="14">
        <v>0</v>
      </c>
      <c r="V8" s="26">
        <f t="shared" si="0"/>
        <v>13605350.380000001</v>
      </c>
      <c r="W8" s="14"/>
      <c r="X8" s="15">
        <v>45901</v>
      </c>
      <c r="Z8" s="19"/>
      <c r="AA8" s="19"/>
    </row>
    <row r="9" spans="1:28" ht="15.75" x14ac:dyDescent="0.25">
      <c r="A9" s="24" t="s">
        <v>34</v>
      </c>
      <c r="B9" s="25" t="s">
        <v>35</v>
      </c>
      <c r="C9" s="25" t="s">
        <v>36</v>
      </c>
      <c r="D9" s="14">
        <v>0</v>
      </c>
      <c r="E9" s="14">
        <v>0</v>
      </c>
      <c r="F9" s="14">
        <v>13701711.57</v>
      </c>
      <c r="G9" s="14">
        <v>0</v>
      </c>
      <c r="H9" s="14">
        <v>0</v>
      </c>
      <c r="I9" s="14">
        <v>5515793.3100000005</v>
      </c>
      <c r="J9" s="14">
        <v>0</v>
      </c>
      <c r="K9" s="14">
        <v>0</v>
      </c>
      <c r="L9" s="14">
        <v>0</v>
      </c>
      <c r="M9" s="14">
        <v>0</v>
      </c>
      <c r="N9" s="14">
        <v>0</v>
      </c>
      <c r="O9" s="14">
        <v>0</v>
      </c>
      <c r="P9" s="14">
        <v>0</v>
      </c>
      <c r="Q9" s="14">
        <v>0</v>
      </c>
      <c r="R9" s="14" t="e">
        <v>#REF!</v>
      </c>
      <c r="S9" s="14">
        <v>0</v>
      </c>
      <c r="T9" s="14">
        <v>0</v>
      </c>
      <c r="U9" s="14">
        <v>0</v>
      </c>
      <c r="V9" s="26">
        <f t="shared" si="0"/>
        <v>19217504.880000003</v>
      </c>
      <c r="W9" s="14"/>
      <c r="X9" s="15">
        <v>45901</v>
      </c>
      <c r="Z9" s="19"/>
      <c r="AA9" s="19"/>
    </row>
    <row r="10" spans="1:28" ht="15.75" x14ac:dyDescent="0.25">
      <c r="A10" s="24" t="s">
        <v>34</v>
      </c>
      <c r="B10" s="25" t="s">
        <v>37</v>
      </c>
      <c r="C10" s="25" t="s">
        <v>38</v>
      </c>
      <c r="D10" s="14">
        <v>0</v>
      </c>
      <c r="E10" s="14">
        <v>7427602.8200000003</v>
      </c>
      <c r="F10" s="14">
        <v>11227298.889999999</v>
      </c>
      <c r="G10" s="14">
        <v>0</v>
      </c>
      <c r="H10" s="14">
        <v>0</v>
      </c>
      <c r="I10" s="14">
        <v>7972803.3100000005</v>
      </c>
      <c r="J10" s="14">
        <v>0</v>
      </c>
      <c r="K10" s="14">
        <v>0</v>
      </c>
      <c r="L10" s="14">
        <v>0</v>
      </c>
      <c r="M10" s="14">
        <v>0</v>
      </c>
      <c r="N10" s="14">
        <v>0</v>
      </c>
      <c r="O10" s="14">
        <v>0</v>
      </c>
      <c r="P10" s="14">
        <v>0</v>
      </c>
      <c r="Q10" s="14">
        <v>0</v>
      </c>
      <c r="R10" s="14" t="e">
        <v>#REF!</v>
      </c>
      <c r="S10" s="14">
        <v>0</v>
      </c>
      <c r="T10" s="14">
        <v>0</v>
      </c>
      <c r="U10" s="14">
        <v>0</v>
      </c>
      <c r="V10" s="26">
        <f t="shared" si="0"/>
        <v>26627705.020000003</v>
      </c>
      <c r="W10" s="14"/>
      <c r="X10" s="15">
        <v>45901</v>
      </c>
      <c r="Z10" s="19"/>
      <c r="AA10" s="19"/>
    </row>
    <row r="11" spans="1:28" ht="15.75" x14ac:dyDescent="0.25">
      <c r="A11" s="24" t="s">
        <v>34</v>
      </c>
      <c r="B11" s="25" t="s">
        <v>37</v>
      </c>
      <c r="C11" s="25" t="s">
        <v>39</v>
      </c>
      <c r="D11" s="14">
        <v>0</v>
      </c>
      <c r="E11" s="14">
        <v>13423378.58</v>
      </c>
      <c r="F11" s="14">
        <v>20290299.189999998</v>
      </c>
      <c r="G11" s="14">
        <v>0</v>
      </c>
      <c r="H11" s="14">
        <v>0</v>
      </c>
      <c r="I11" s="14">
        <v>20798617.32</v>
      </c>
      <c r="J11" s="14">
        <v>0</v>
      </c>
      <c r="K11" s="14">
        <v>0</v>
      </c>
      <c r="L11" s="14">
        <v>0</v>
      </c>
      <c r="M11" s="14">
        <v>0</v>
      </c>
      <c r="N11" s="14">
        <v>0</v>
      </c>
      <c r="O11" s="14">
        <v>0</v>
      </c>
      <c r="P11" s="14">
        <v>0</v>
      </c>
      <c r="Q11" s="14">
        <v>0</v>
      </c>
      <c r="R11" s="14" t="e">
        <v>#REF!</v>
      </c>
      <c r="S11" s="14">
        <v>0</v>
      </c>
      <c r="T11" s="14">
        <v>0</v>
      </c>
      <c r="U11" s="14">
        <v>0</v>
      </c>
      <c r="V11" s="26">
        <f t="shared" si="0"/>
        <v>54512295.089999996</v>
      </c>
      <c r="W11" s="14"/>
      <c r="X11" s="15">
        <v>45901</v>
      </c>
      <c r="Z11" s="19"/>
      <c r="AA11" s="19"/>
    </row>
    <row r="12" spans="1:28" ht="15.75" x14ac:dyDescent="0.25">
      <c r="A12" s="24" t="s">
        <v>34</v>
      </c>
      <c r="B12" s="25" t="s">
        <v>37</v>
      </c>
      <c r="C12" s="25" t="s">
        <v>40</v>
      </c>
      <c r="D12" s="14">
        <v>0</v>
      </c>
      <c r="E12" s="14">
        <v>4955463.93</v>
      </c>
      <c r="F12" s="14">
        <v>7490502.1200000001</v>
      </c>
      <c r="G12" s="14">
        <v>0</v>
      </c>
      <c r="H12" s="14">
        <v>0</v>
      </c>
      <c r="I12" s="14">
        <v>7050731.2800000003</v>
      </c>
      <c r="J12" s="14">
        <v>0</v>
      </c>
      <c r="K12" s="14">
        <v>0</v>
      </c>
      <c r="L12" s="14">
        <v>0</v>
      </c>
      <c r="M12" s="14">
        <v>0</v>
      </c>
      <c r="N12" s="14">
        <v>0</v>
      </c>
      <c r="O12" s="14">
        <v>0</v>
      </c>
      <c r="P12" s="14">
        <v>0</v>
      </c>
      <c r="Q12" s="14">
        <v>0</v>
      </c>
      <c r="R12" s="14" t="e">
        <v>#REF!</v>
      </c>
      <c r="S12" s="14">
        <v>0</v>
      </c>
      <c r="T12" s="14">
        <v>0</v>
      </c>
      <c r="U12" s="14">
        <v>0</v>
      </c>
      <c r="V12" s="26">
        <f t="shared" si="0"/>
        <v>19496697.330000002</v>
      </c>
      <c r="W12" s="14"/>
      <c r="X12" s="15">
        <v>45901</v>
      </c>
      <c r="Z12" s="19"/>
      <c r="AA12" s="19"/>
    </row>
    <row r="13" spans="1:28" ht="15.75" x14ac:dyDescent="0.25">
      <c r="A13" s="24" t="s">
        <v>34</v>
      </c>
      <c r="B13" s="25" t="s">
        <v>37</v>
      </c>
      <c r="C13" s="25" t="s">
        <v>41</v>
      </c>
      <c r="D13" s="14">
        <v>0</v>
      </c>
      <c r="E13" s="14">
        <v>0</v>
      </c>
      <c r="F13" s="14">
        <v>0</v>
      </c>
      <c r="G13" s="14">
        <v>0</v>
      </c>
      <c r="H13" s="14">
        <v>6105541.5099999998</v>
      </c>
      <c r="I13" s="14">
        <v>4624225.9200000009</v>
      </c>
      <c r="J13" s="14">
        <v>0</v>
      </c>
      <c r="K13" s="14">
        <v>0</v>
      </c>
      <c r="L13" s="14">
        <v>0</v>
      </c>
      <c r="M13" s="14">
        <v>0</v>
      </c>
      <c r="N13" s="14">
        <v>0</v>
      </c>
      <c r="O13" s="14">
        <v>0</v>
      </c>
      <c r="P13" s="14">
        <v>0</v>
      </c>
      <c r="Q13" s="14">
        <v>0</v>
      </c>
      <c r="R13" s="14" t="e">
        <v>#REF!</v>
      </c>
      <c r="S13" s="14">
        <v>0</v>
      </c>
      <c r="T13" s="14">
        <v>0</v>
      </c>
      <c r="U13" s="14">
        <v>0</v>
      </c>
      <c r="V13" s="26">
        <f t="shared" si="0"/>
        <v>10729767.43</v>
      </c>
      <c r="W13" s="14"/>
      <c r="X13" s="15">
        <v>45901</v>
      </c>
      <c r="Z13" s="19"/>
      <c r="AA13" s="19"/>
    </row>
    <row r="14" spans="1:28" ht="15.75" x14ac:dyDescent="0.25">
      <c r="A14" s="24" t="s">
        <v>34</v>
      </c>
      <c r="B14" s="25" t="s">
        <v>37</v>
      </c>
      <c r="C14" s="25" t="s">
        <v>42</v>
      </c>
      <c r="D14" s="14">
        <v>0</v>
      </c>
      <c r="E14" s="14">
        <v>16611431</v>
      </c>
      <c r="F14" s="14">
        <v>25109245.25</v>
      </c>
      <c r="G14" s="14">
        <v>0</v>
      </c>
      <c r="H14" s="14">
        <v>16934410.489999998</v>
      </c>
      <c r="I14" s="14">
        <v>12825814.010000002</v>
      </c>
      <c r="J14" s="14">
        <v>0</v>
      </c>
      <c r="K14" s="14">
        <v>0</v>
      </c>
      <c r="L14" s="14">
        <v>0</v>
      </c>
      <c r="M14" s="14">
        <v>0</v>
      </c>
      <c r="N14" s="14">
        <v>0</v>
      </c>
      <c r="O14" s="14">
        <v>0</v>
      </c>
      <c r="P14" s="14">
        <v>0</v>
      </c>
      <c r="Q14" s="14">
        <v>0</v>
      </c>
      <c r="R14" s="14" t="e">
        <v>#REF!</v>
      </c>
      <c r="S14" s="14">
        <v>0</v>
      </c>
      <c r="T14" s="14">
        <v>0</v>
      </c>
      <c r="U14" s="14">
        <v>0</v>
      </c>
      <c r="V14" s="26">
        <f t="shared" si="0"/>
        <v>71480900.75</v>
      </c>
      <c r="W14" s="14"/>
      <c r="X14" s="15">
        <v>45901</v>
      </c>
      <c r="Z14" s="19"/>
      <c r="AA14" s="19"/>
    </row>
    <row r="15" spans="1:28" ht="15.75" x14ac:dyDescent="0.25">
      <c r="A15" s="24" t="s">
        <v>34</v>
      </c>
      <c r="B15" s="25" t="s">
        <v>37</v>
      </c>
      <c r="C15" s="25" t="s">
        <v>43</v>
      </c>
      <c r="D15" s="14">
        <v>0</v>
      </c>
      <c r="E15" s="14">
        <v>13054235.67</v>
      </c>
      <c r="F15" s="14">
        <v>19732315.960000001</v>
      </c>
      <c r="G15" s="14">
        <v>0</v>
      </c>
      <c r="H15" s="14">
        <v>0</v>
      </c>
      <c r="I15" s="14">
        <v>10759818.030000001</v>
      </c>
      <c r="J15" s="14">
        <v>0</v>
      </c>
      <c r="K15" s="14">
        <v>0</v>
      </c>
      <c r="L15" s="14">
        <v>20668615.069999997</v>
      </c>
      <c r="M15" s="14">
        <v>0</v>
      </c>
      <c r="N15" s="14">
        <v>0</v>
      </c>
      <c r="O15" s="14">
        <v>0</v>
      </c>
      <c r="P15" s="14">
        <v>0</v>
      </c>
      <c r="Q15" s="14">
        <v>2184841.0099999998</v>
      </c>
      <c r="R15" s="14" t="e">
        <v>#REF!</v>
      </c>
      <c r="S15" s="14">
        <v>1638774.82</v>
      </c>
      <c r="T15" s="14">
        <v>0</v>
      </c>
      <c r="U15" s="14">
        <v>0</v>
      </c>
      <c r="V15" s="26">
        <f t="shared" si="0"/>
        <v>68038600.560000002</v>
      </c>
      <c r="W15" s="14"/>
      <c r="X15" s="15">
        <v>45901</v>
      </c>
      <c r="Z15" s="19"/>
      <c r="AA15" s="19"/>
    </row>
    <row r="16" spans="1:28" ht="15.75" x14ac:dyDescent="0.25">
      <c r="A16" s="24" t="s">
        <v>34</v>
      </c>
      <c r="B16" s="25" t="s">
        <v>37</v>
      </c>
      <c r="C16" s="25" t="s">
        <v>44</v>
      </c>
      <c r="D16" s="14">
        <v>0</v>
      </c>
      <c r="E16" s="14">
        <v>0</v>
      </c>
      <c r="F16" s="14">
        <v>0</v>
      </c>
      <c r="G16" s="14">
        <v>0</v>
      </c>
      <c r="H16" s="14">
        <v>0</v>
      </c>
      <c r="I16" s="14">
        <v>7972803.3100000005</v>
      </c>
      <c r="J16" s="14">
        <v>0</v>
      </c>
      <c r="K16" s="14">
        <v>0</v>
      </c>
      <c r="L16" s="14">
        <v>0</v>
      </c>
      <c r="M16" s="14">
        <v>0</v>
      </c>
      <c r="N16" s="14">
        <v>0</v>
      </c>
      <c r="O16" s="14">
        <v>0</v>
      </c>
      <c r="P16" s="14">
        <v>0</v>
      </c>
      <c r="Q16" s="14">
        <v>0</v>
      </c>
      <c r="R16" s="14" t="e">
        <v>#REF!</v>
      </c>
      <c r="S16" s="14">
        <v>0</v>
      </c>
      <c r="T16" s="14">
        <v>0</v>
      </c>
      <c r="U16" s="14">
        <v>0</v>
      </c>
      <c r="V16" s="26">
        <f t="shared" si="0"/>
        <v>7972803.3100000005</v>
      </c>
      <c r="W16" s="14"/>
      <c r="X16" s="15">
        <v>45901</v>
      </c>
      <c r="Z16" s="19"/>
      <c r="AA16" s="19"/>
    </row>
    <row r="17" spans="1:27" ht="15.75" x14ac:dyDescent="0.25">
      <c r="A17" s="24" t="s">
        <v>34</v>
      </c>
      <c r="B17" s="25" t="s">
        <v>37</v>
      </c>
      <c r="C17" s="25" t="s">
        <v>45</v>
      </c>
      <c r="D17" s="14">
        <v>0</v>
      </c>
      <c r="E17" s="14">
        <v>11018356.59</v>
      </c>
      <c r="F17" s="14">
        <v>16654953.92</v>
      </c>
      <c r="G17" s="14">
        <v>0</v>
      </c>
      <c r="H17" s="14">
        <v>0</v>
      </c>
      <c r="I17" s="14">
        <v>6114793.5</v>
      </c>
      <c r="J17" s="14">
        <v>0</v>
      </c>
      <c r="K17" s="14">
        <v>0</v>
      </c>
      <c r="L17" s="14">
        <v>0</v>
      </c>
      <c r="M17" s="14">
        <v>0</v>
      </c>
      <c r="N17" s="14">
        <v>0</v>
      </c>
      <c r="O17" s="14">
        <v>0</v>
      </c>
      <c r="P17" s="14">
        <v>0</v>
      </c>
      <c r="Q17" s="14">
        <v>0</v>
      </c>
      <c r="R17" s="14" t="e">
        <v>#REF!</v>
      </c>
      <c r="S17" s="14">
        <v>0</v>
      </c>
      <c r="T17" s="14">
        <v>0</v>
      </c>
      <c r="U17" s="14">
        <v>0</v>
      </c>
      <c r="V17" s="26">
        <f t="shared" si="0"/>
        <v>33788104.009999998</v>
      </c>
      <c r="W17" s="14"/>
      <c r="X17" s="15">
        <v>45901</v>
      </c>
      <c r="Z17" s="19"/>
      <c r="AA17" s="19"/>
    </row>
    <row r="18" spans="1:27" ht="15.75" x14ac:dyDescent="0.25">
      <c r="A18" s="24" t="s">
        <v>34</v>
      </c>
      <c r="B18" s="25" t="s">
        <v>37</v>
      </c>
      <c r="C18" s="25" t="s">
        <v>46</v>
      </c>
      <c r="D18" s="14">
        <v>0</v>
      </c>
      <c r="E18" s="14">
        <v>13076607.969999999</v>
      </c>
      <c r="F18" s="14">
        <v>19766133.130000003</v>
      </c>
      <c r="G18" s="14">
        <v>0</v>
      </c>
      <c r="H18" s="14">
        <v>14801590.140000001</v>
      </c>
      <c r="I18" s="14">
        <v>11210454.74</v>
      </c>
      <c r="J18" s="14">
        <v>0</v>
      </c>
      <c r="K18" s="14">
        <v>0</v>
      </c>
      <c r="L18" s="14">
        <v>0</v>
      </c>
      <c r="M18" s="14">
        <v>0</v>
      </c>
      <c r="N18" s="14">
        <v>0</v>
      </c>
      <c r="O18" s="14">
        <v>0</v>
      </c>
      <c r="P18" s="14">
        <v>0</v>
      </c>
      <c r="Q18" s="14">
        <v>0</v>
      </c>
      <c r="R18" s="14" t="e">
        <v>#REF!</v>
      </c>
      <c r="S18" s="14">
        <v>0</v>
      </c>
      <c r="T18" s="14">
        <v>0</v>
      </c>
      <c r="U18" s="14">
        <v>0</v>
      </c>
      <c r="V18" s="26">
        <f t="shared" si="0"/>
        <v>58854785.980000004</v>
      </c>
      <c r="W18" s="14"/>
      <c r="X18" s="15">
        <v>45901</v>
      </c>
      <c r="Z18" s="19"/>
      <c r="AA18" s="19"/>
    </row>
    <row r="19" spans="1:27" ht="15.75" x14ac:dyDescent="0.25">
      <c r="A19" s="24" t="s">
        <v>34</v>
      </c>
      <c r="B19" s="25" t="s">
        <v>37</v>
      </c>
      <c r="C19" s="25" t="s">
        <v>47</v>
      </c>
      <c r="D19" s="14">
        <v>0</v>
      </c>
      <c r="E19" s="14">
        <v>19016452.990000002</v>
      </c>
      <c r="F19" s="14">
        <v>28744590.52</v>
      </c>
      <c r="G19" s="14">
        <v>0</v>
      </c>
      <c r="H19" s="14">
        <v>0</v>
      </c>
      <c r="I19" s="14">
        <v>34664362.200000003</v>
      </c>
      <c r="J19" s="14">
        <v>0</v>
      </c>
      <c r="K19" s="14">
        <v>0</v>
      </c>
      <c r="L19" s="14">
        <v>0</v>
      </c>
      <c r="M19" s="14">
        <v>0</v>
      </c>
      <c r="N19" s="14">
        <v>0</v>
      </c>
      <c r="O19" s="14">
        <v>0</v>
      </c>
      <c r="P19" s="14">
        <v>0</v>
      </c>
      <c r="Q19" s="14">
        <v>0</v>
      </c>
      <c r="R19" s="14" t="e">
        <v>#REF!</v>
      </c>
      <c r="S19" s="14">
        <v>0</v>
      </c>
      <c r="T19" s="14">
        <v>0</v>
      </c>
      <c r="U19" s="14">
        <v>0</v>
      </c>
      <c r="V19" s="26">
        <f t="shared" si="0"/>
        <v>82425405.710000008</v>
      </c>
      <c r="W19" s="14"/>
      <c r="X19" s="15">
        <v>45901</v>
      </c>
      <c r="Z19" s="19"/>
      <c r="AA19" s="19"/>
    </row>
    <row r="20" spans="1:27" ht="15.75" x14ac:dyDescent="0.25">
      <c r="A20" s="24" t="s">
        <v>34</v>
      </c>
      <c r="B20" s="25" t="s">
        <v>37</v>
      </c>
      <c r="C20" s="25" t="s">
        <v>48</v>
      </c>
      <c r="D20" s="14">
        <v>0</v>
      </c>
      <c r="E20" s="14">
        <v>13423378.58</v>
      </c>
      <c r="F20" s="14">
        <v>20290299.189999998</v>
      </c>
      <c r="G20" s="14">
        <v>0</v>
      </c>
      <c r="H20" s="14">
        <v>32038073.899999999</v>
      </c>
      <c r="I20" s="14">
        <v>24265053.539999999</v>
      </c>
      <c r="J20" s="14">
        <v>0</v>
      </c>
      <c r="K20" s="14">
        <v>0</v>
      </c>
      <c r="L20" s="14">
        <v>0</v>
      </c>
      <c r="M20" s="14">
        <v>0</v>
      </c>
      <c r="N20" s="14">
        <v>0</v>
      </c>
      <c r="O20" s="14">
        <v>0</v>
      </c>
      <c r="P20" s="14">
        <v>0</v>
      </c>
      <c r="Q20" s="14">
        <v>0</v>
      </c>
      <c r="R20" s="14" t="e">
        <v>#REF!</v>
      </c>
      <c r="S20" s="14">
        <v>0</v>
      </c>
      <c r="T20" s="14">
        <v>0</v>
      </c>
      <c r="U20" s="14">
        <v>0</v>
      </c>
      <c r="V20" s="26">
        <f t="shared" si="0"/>
        <v>90016805.209999993</v>
      </c>
      <c r="W20" s="14"/>
      <c r="X20" s="15">
        <v>45901</v>
      </c>
      <c r="Z20" s="19"/>
      <c r="AA20" s="19"/>
    </row>
    <row r="21" spans="1:27" ht="15.75" x14ac:dyDescent="0.25">
      <c r="A21" s="24" t="s">
        <v>34</v>
      </c>
      <c r="B21" s="25" t="s">
        <v>37</v>
      </c>
      <c r="C21" s="25" t="s">
        <v>49</v>
      </c>
      <c r="D21" s="14">
        <v>0</v>
      </c>
      <c r="E21" s="14">
        <v>16779223.23</v>
      </c>
      <c r="F21" s="14">
        <v>25362873.989999998</v>
      </c>
      <c r="G21" s="14">
        <v>0</v>
      </c>
      <c r="H21" s="14">
        <v>36614941.600000001</v>
      </c>
      <c r="I21" s="14">
        <v>27731489.760000002</v>
      </c>
      <c r="J21" s="14">
        <v>0</v>
      </c>
      <c r="K21" s="14">
        <v>0</v>
      </c>
      <c r="L21" s="14">
        <v>0</v>
      </c>
      <c r="M21" s="14">
        <v>0</v>
      </c>
      <c r="N21" s="14">
        <v>0</v>
      </c>
      <c r="O21" s="14">
        <v>0</v>
      </c>
      <c r="P21" s="14">
        <v>0</v>
      </c>
      <c r="Q21" s="14">
        <v>0</v>
      </c>
      <c r="R21" s="14" t="e">
        <v>#REF!</v>
      </c>
      <c r="S21" s="14">
        <v>0</v>
      </c>
      <c r="T21" s="14">
        <v>0</v>
      </c>
      <c r="U21" s="14">
        <v>0</v>
      </c>
      <c r="V21" s="26">
        <f t="shared" si="0"/>
        <v>106488528.58</v>
      </c>
      <c r="W21" s="14"/>
      <c r="X21" s="15">
        <v>45901</v>
      </c>
      <c r="Z21" s="19"/>
      <c r="AA21" s="19"/>
    </row>
    <row r="22" spans="1:27" ht="15.75" x14ac:dyDescent="0.25">
      <c r="A22" s="24" t="s">
        <v>34</v>
      </c>
      <c r="B22" s="25" t="s">
        <v>37</v>
      </c>
      <c r="C22" s="25" t="s">
        <v>50</v>
      </c>
      <c r="D22" s="14">
        <v>0</v>
      </c>
      <c r="E22" s="14">
        <v>0</v>
      </c>
      <c r="F22" s="14">
        <v>0</v>
      </c>
      <c r="G22" s="14">
        <v>0</v>
      </c>
      <c r="H22" s="14">
        <v>0</v>
      </c>
      <c r="I22" s="14">
        <v>146416026.34999999</v>
      </c>
      <c r="J22" s="14">
        <v>0</v>
      </c>
      <c r="K22" s="14">
        <v>5726218.9099999992</v>
      </c>
      <c r="L22" s="14">
        <v>0</v>
      </c>
      <c r="M22" s="14">
        <v>0</v>
      </c>
      <c r="N22" s="14">
        <v>0</v>
      </c>
      <c r="O22" s="14">
        <v>0</v>
      </c>
      <c r="P22" s="14">
        <v>0</v>
      </c>
      <c r="Q22" s="14">
        <v>0</v>
      </c>
      <c r="R22" s="14" t="e">
        <v>#REF!</v>
      </c>
      <c r="S22" s="14">
        <v>0</v>
      </c>
      <c r="T22" s="14">
        <v>0</v>
      </c>
      <c r="U22" s="14">
        <v>0</v>
      </c>
      <c r="V22" s="26">
        <f t="shared" si="0"/>
        <v>152142245.25999999</v>
      </c>
      <c r="W22" s="14"/>
      <c r="X22" s="15">
        <v>45901</v>
      </c>
      <c r="Z22" s="19"/>
      <c r="AA22" s="19"/>
    </row>
    <row r="23" spans="1:27" ht="15.75" x14ac:dyDescent="0.25">
      <c r="A23" s="24" t="s">
        <v>34</v>
      </c>
      <c r="B23" s="25" t="s">
        <v>37</v>
      </c>
      <c r="C23" s="25" t="s">
        <v>51</v>
      </c>
      <c r="D23" s="14">
        <v>0</v>
      </c>
      <c r="E23" s="14">
        <v>6677683.3999999994</v>
      </c>
      <c r="F23" s="14">
        <v>10093747.5</v>
      </c>
      <c r="G23" s="14">
        <v>0</v>
      </c>
      <c r="H23" s="14">
        <v>0</v>
      </c>
      <c r="I23" s="14">
        <v>26206951.109999999</v>
      </c>
      <c r="J23" s="14">
        <v>0</v>
      </c>
      <c r="K23" s="14">
        <v>0</v>
      </c>
      <c r="L23" s="14">
        <v>0</v>
      </c>
      <c r="M23" s="14">
        <v>0</v>
      </c>
      <c r="N23" s="14">
        <v>0</v>
      </c>
      <c r="O23" s="14">
        <v>0</v>
      </c>
      <c r="P23" s="14">
        <v>0</v>
      </c>
      <c r="Q23" s="14">
        <v>0</v>
      </c>
      <c r="R23" s="14" t="e">
        <v>#REF!</v>
      </c>
      <c r="S23" s="14">
        <v>0</v>
      </c>
      <c r="T23" s="14">
        <v>0</v>
      </c>
      <c r="U23" s="14">
        <v>0</v>
      </c>
      <c r="V23" s="26">
        <f t="shared" si="0"/>
        <v>42978382.009999998</v>
      </c>
      <c r="W23" s="14"/>
      <c r="X23" s="15">
        <v>45901</v>
      </c>
      <c r="Z23" s="19"/>
      <c r="AA23" s="19"/>
    </row>
    <row r="24" spans="1:27" ht="15.75" x14ac:dyDescent="0.25">
      <c r="A24" s="24" t="s">
        <v>34</v>
      </c>
      <c r="B24" s="25" t="s">
        <v>37</v>
      </c>
      <c r="C24" s="25" t="s">
        <v>52</v>
      </c>
      <c r="D24" s="14">
        <v>0</v>
      </c>
      <c r="E24" s="14">
        <v>0</v>
      </c>
      <c r="F24" s="14">
        <v>11078333.32</v>
      </c>
      <c r="G24" s="14">
        <v>0</v>
      </c>
      <c r="H24" s="14">
        <v>5885851.8599999994</v>
      </c>
      <c r="I24" s="14">
        <v>4457836.9700000007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  <c r="O24" s="14">
        <v>0</v>
      </c>
      <c r="P24" s="14">
        <v>0</v>
      </c>
      <c r="Q24" s="14">
        <v>0</v>
      </c>
      <c r="R24" s="14" t="e">
        <v>#REF!</v>
      </c>
      <c r="S24" s="14">
        <v>0</v>
      </c>
      <c r="T24" s="14">
        <v>0</v>
      </c>
      <c r="U24" s="14">
        <v>0</v>
      </c>
      <c r="V24" s="26">
        <f t="shared" si="0"/>
        <v>21422022.149999999</v>
      </c>
      <c r="W24" s="14"/>
      <c r="X24" s="15">
        <v>45901</v>
      </c>
      <c r="Z24" s="19"/>
      <c r="AA24" s="19"/>
    </row>
    <row r="25" spans="1:27" ht="15.75" x14ac:dyDescent="0.25">
      <c r="A25" s="24" t="s">
        <v>34</v>
      </c>
      <c r="B25" s="25" t="s">
        <v>37</v>
      </c>
      <c r="C25" s="25" t="s">
        <v>53</v>
      </c>
      <c r="D25" s="14">
        <v>0</v>
      </c>
      <c r="E25" s="14">
        <v>0</v>
      </c>
      <c r="F25" s="14">
        <v>10218090.800000001</v>
      </c>
      <c r="G25" s="14">
        <v>0</v>
      </c>
      <c r="H25" s="14">
        <v>0</v>
      </c>
      <c r="I25" s="14">
        <v>8319446.9299999997</v>
      </c>
      <c r="J25" s="14">
        <v>0</v>
      </c>
      <c r="K25" s="14">
        <v>0</v>
      </c>
      <c r="L25" s="14">
        <v>0</v>
      </c>
      <c r="M25" s="14">
        <v>0</v>
      </c>
      <c r="N25" s="14">
        <v>0</v>
      </c>
      <c r="O25" s="14">
        <v>0</v>
      </c>
      <c r="P25" s="14">
        <v>0</v>
      </c>
      <c r="Q25" s="14">
        <v>0</v>
      </c>
      <c r="R25" s="14" t="e">
        <v>#REF!</v>
      </c>
      <c r="S25" s="14">
        <v>0</v>
      </c>
      <c r="T25" s="14">
        <v>0</v>
      </c>
      <c r="U25" s="14">
        <v>0</v>
      </c>
      <c r="V25" s="26">
        <f t="shared" si="0"/>
        <v>18537537.73</v>
      </c>
      <c r="W25" s="14"/>
      <c r="X25" s="15">
        <v>45901</v>
      </c>
      <c r="Z25" s="19"/>
      <c r="AA25" s="19"/>
    </row>
    <row r="26" spans="1:27" ht="15.75" x14ac:dyDescent="0.25">
      <c r="A26" s="24" t="s">
        <v>34</v>
      </c>
      <c r="B26" s="25" t="s">
        <v>37</v>
      </c>
      <c r="C26" s="25" t="s">
        <v>54</v>
      </c>
      <c r="D26" s="14">
        <v>0</v>
      </c>
      <c r="E26" s="14">
        <v>6711689.29</v>
      </c>
      <c r="F26" s="14">
        <v>10145149.6</v>
      </c>
      <c r="G26" s="14">
        <v>0</v>
      </c>
      <c r="H26" s="14">
        <v>0</v>
      </c>
      <c r="I26" s="14">
        <v>11092595.9</v>
      </c>
      <c r="J26" s="14">
        <v>0</v>
      </c>
      <c r="K26" s="14">
        <v>0</v>
      </c>
      <c r="L26" s="14">
        <v>0</v>
      </c>
      <c r="M26" s="14">
        <v>0</v>
      </c>
      <c r="N26" s="14">
        <v>0</v>
      </c>
      <c r="O26" s="14">
        <v>0</v>
      </c>
      <c r="P26" s="14">
        <v>0</v>
      </c>
      <c r="Q26" s="14">
        <v>0</v>
      </c>
      <c r="R26" s="14" t="e">
        <v>#REF!</v>
      </c>
      <c r="S26" s="14">
        <v>0</v>
      </c>
      <c r="T26" s="14">
        <v>0</v>
      </c>
      <c r="U26" s="14">
        <v>0</v>
      </c>
      <c r="V26" s="26">
        <f t="shared" si="0"/>
        <v>27949434.789999999</v>
      </c>
      <c r="W26" s="14"/>
      <c r="X26" s="15">
        <v>45901</v>
      </c>
      <c r="Z26" s="19"/>
      <c r="AA26" s="19"/>
    </row>
    <row r="27" spans="1:27" ht="15.75" x14ac:dyDescent="0.25">
      <c r="A27" s="24" t="s">
        <v>34</v>
      </c>
      <c r="B27" s="25" t="s">
        <v>37</v>
      </c>
      <c r="C27" s="25" t="s">
        <v>55</v>
      </c>
      <c r="D27" s="14">
        <v>0</v>
      </c>
      <c r="E27" s="14">
        <v>0</v>
      </c>
      <c r="F27" s="14">
        <v>3975910.8200000003</v>
      </c>
      <c r="G27" s="14">
        <v>0</v>
      </c>
      <c r="H27" s="14">
        <v>6151310.1900000004</v>
      </c>
      <c r="I27" s="14">
        <v>4658890.28</v>
      </c>
      <c r="J27" s="14">
        <v>0</v>
      </c>
      <c r="K27" s="14">
        <v>0</v>
      </c>
      <c r="L27" s="14">
        <v>0</v>
      </c>
      <c r="M27" s="14">
        <v>0</v>
      </c>
      <c r="N27" s="14">
        <v>0</v>
      </c>
      <c r="O27" s="14">
        <v>0</v>
      </c>
      <c r="P27" s="14">
        <v>0</v>
      </c>
      <c r="Q27" s="14">
        <v>0</v>
      </c>
      <c r="R27" s="14" t="e">
        <v>#REF!</v>
      </c>
      <c r="S27" s="14">
        <v>0</v>
      </c>
      <c r="T27" s="14">
        <v>0</v>
      </c>
      <c r="U27" s="14">
        <v>0</v>
      </c>
      <c r="V27" s="26">
        <f t="shared" si="0"/>
        <v>14786111.290000003</v>
      </c>
      <c r="W27" s="14"/>
      <c r="X27" s="15">
        <v>45901</v>
      </c>
      <c r="Z27" s="19"/>
      <c r="AA27" s="19"/>
    </row>
    <row r="28" spans="1:27" ht="15.75" x14ac:dyDescent="0.25">
      <c r="A28" s="24" t="s">
        <v>34</v>
      </c>
      <c r="B28" s="25" t="s">
        <v>37</v>
      </c>
      <c r="C28" s="25" t="s">
        <v>56</v>
      </c>
      <c r="D28" s="14">
        <v>0</v>
      </c>
      <c r="E28" s="14">
        <v>0</v>
      </c>
      <c r="F28" s="14">
        <v>8132544.8600000003</v>
      </c>
      <c r="G28" s="14">
        <v>0</v>
      </c>
      <c r="H28" s="14">
        <v>17483634.609999999</v>
      </c>
      <c r="I28" s="14">
        <v>13241786.360000001</v>
      </c>
      <c r="J28" s="14">
        <v>0</v>
      </c>
      <c r="K28" s="14">
        <v>0</v>
      </c>
      <c r="L28" s="14">
        <v>0</v>
      </c>
      <c r="M28" s="14">
        <v>0</v>
      </c>
      <c r="N28" s="14">
        <v>0</v>
      </c>
      <c r="O28" s="14">
        <v>0</v>
      </c>
      <c r="P28" s="14">
        <v>0</v>
      </c>
      <c r="Q28" s="14">
        <v>0</v>
      </c>
      <c r="R28" s="14" t="e">
        <v>#REF!</v>
      </c>
      <c r="S28" s="14">
        <v>0</v>
      </c>
      <c r="T28" s="14">
        <v>0</v>
      </c>
      <c r="U28" s="14">
        <v>0</v>
      </c>
      <c r="V28" s="26">
        <f t="shared" si="0"/>
        <v>38857965.829999998</v>
      </c>
      <c r="W28" s="14"/>
      <c r="X28" s="15">
        <v>45901</v>
      </c>
      <c r="Z28" s="19"/>
      <c r="AA28" s="19"/>
    </row>
    <row r="29" spans="1:27" ht="15.75" x14ac:dyDescent="0.25">
      <c r="A29" s="24" t="s">
        <v>34</v>
      </c>
      <c r="B29" s="25" t="s">
        <v>37</v>
      </c>
      <c r="C29" s="25" t="s">
        <v>57</v>
      </c>
      <c r="D29" s="14">
        <v>0</v>
      </c>
      <c r="E29" s="14">
        <v>10379403.760000002</v>
      </c>
      <c r="F29" s="14">
        <v>15689135.68</v>
      </c>
      <c r="G29" s="14">
        <v>0</v>
      </c>
      <c r="H29" s="14">
        <v>0</v>
      </c>
      <c r="I29" s="14">
        <v>17886810.900000002</v>
      </c>
      <c r="J29" s="14">
        <v>0</v>
      </c>
      <c r="K29" s="14">
        <v>7642825.9399999995</v>
      </c>
      <c r="L29" s="14">
        <v>20629817.989999998</v>
      </c>
      <c r="M29" s="14">
        <v>0</v>
      </c>
      <c r="N29" s="14">
        <v>0</v>
      </c>
      <c r="O29" s="14">
        <v>8216764.3900000006</v>
      </c>
      <c r="P29" s="14">
        <v>14923368.360000001</v>
      </c>
      <c r="Q29" s="14">
        <v>2184841.0099999998</v>
      </c>
      <c r="R29" s="14" t="e">
        <v>#REF!</v>
      </c>
      <c r="S29" s="14">
        <v>1638774.82</v>
      </c>
      <c r="T29" s="14">
        <v>0</v>
      </c>
      <c r="U29" s="14">
        <v>0</v>
      </c>
      <c r="V29" s="26">
        <f t="shared" si="0"/>
        <v>99191742.849999994</v>
      </c>
      <c r="W29" s="14"/>
      <c r="X29" s="15">
        <v>45901</v>
      </c>
      <c r="Z29" s="19"/>
      <c r="AA29" s="19"/>
    </row>
    <row r="30" spans="1:27" ht="15.75" x14ac:dyDescent="0.25">
      <c r="A30" s="24" t="s">
        <v>34</v>
      </c>
      <c r="B30" s="25" t="s">
        <v>37</v>
      </c>
      <c r="C30" s="25" t="s">
        <v>58</v>
      </c>
      <c r="D30" s="14">
        <v>0</v>
      </c>
      <c r="E30" s="14">
        <v>0</v>
      </c>
      <c r="F30" s="14">
        <v>35136208.239999995</v>
      </c>
      <c r="G30" s="14">
        <v>0</v>
      </c>
      <c r="H30" s="14">
        <v>0</v>
      </c>
      <c r="I30" s="14">
        <v>35390927.240000002</v>
      </c>
      <c r="J30" s="14">
        <v>0</v>
      </c>
      <c r="K30" s="14">
        <v>0</v>
      </c>
      <c r="L30" s="14">
        <v>20049222.310000002</v>
      </c>
      <c r="M30" s="14">
        <v>0</v>
      </c>
      <c r="N30" s="14">
        <v>0</v>
      </c>
      <c r="O30" s="14">
        <v>0</v>
      </c>
      <c r="P30" s="14">
        <v>0</v>
      </c>
      <c r="Q30" s="14">
        <v>0</v>
      </c>
      <c r="R30" s="14" t="e">
        <v>#REF!</v>
      </c>
      <c r="S30" s="14">
        <v>1638774.82</v>
      </c>
      <c r="T30" s="14">
        <v>0</v>
      </c>
      <c r="U30" s="14">
        <v>0</v>
      </c>
      <c r="V30" s="26">
        <f t="shared" si="0"/>
        <v>92215132.609999985</v>
      </c>
      <c r="W30" s="14"/>
      <c r="X30" s="15">
        <v>45901</v>
      </c>
      <c r="Z30" s="19"/>
      <c r="AA30" s="19"/>
    </row>
    <row r="31" spans="1:27" ht="15.75" x14ac:dyDescent="0.25">
      <c r="A31" s="24" t="s">
        <v>34</v>
      </c>
      <c r="B31" s="25" t="s">
        <v>37</v>
      </c>
      <c r="C31" s="25" t="s">
        <v>59</v>
      </c>
      <c r="D31" s="14">
        <v>0</v>
      </c>
      <c r="E31" s="14">
        <v>0</v>
      </c>
      <c r="F31" s="14">
        <v>10572308.310000001</v>
      </c>
      <c r="G31" s="14">
        <v>0</v>
      </c>
      <c r="H31" s="14">
        <v>0</v>
      </c>
      <c r="I31" s="14">
        <v>4326112.4000000004</v>
      </c>
      <c r="J31" s="14">
        <v>0</v>
      </c>
      <c r="K31" s="14">
        <v>0</v>
      </c>
      <c r="L31" s="14">
        <v>0</v>
      </c>
      <c r="M31" s="14">
        <v>0</v>
      </c>
      <c r="N31" s="14">
        <v>0</v>
      </c>
      <c r="O31" s="14">
        <v>0</v>
      </c>
      <c r="P31" s="14">
        <v>0</v>
      </c>
      <c r="Q31" s="14">
        <v>0</v>
      </c>
      <c r="R31" s="14" t="e">
        <v>#REF!</v>
      </c>
      <c r="S31" s="14">
        <v>0</v>
      </c>
      <c r="T31" s="14">
        <v>0</v>
      </c>
      <c r="U31" s="14">
        <v>0</v>
      </c>
      <c r="V31" s="26">
        <f t="shared" si="0"/>
        <v>14898420.710000001</v>
      </c>
      <c r="W31" s="14"/>
      <c r="X31" s="15">
        <v>45901</v>
      </c>
      <c r="Z31" s="19"/>
      <c r="AA31" s="19"/>
    </row>
    <row r="32" spans="1:27" ht="15.75" x14ac:dyDescent="0.25">
      <c r="A32" s="24" t="s">
        <v>34</v>
      </c>
      <c r="B32" s="25" t="s">
        <v>37</v>
      </c>
      <c r="C32" s="25" t="s">
        <v>60</v>
      </c>
      <c r="D32" s="14">
        <v>0</v>
      </c>
      <c r="E32" s="14">
        <v>0</v>
      </c>
      <c r="F32" s="14">
        <v>7590375.1999999993</v>
      </c>
      <c r="G32" s="14">
        <v>0</v>
      </c>
      <c r="H32" s="14">
        <v>0</v>
      </c>
      <c r="I32" s="14">
        <v>3494167.7100000004</v>
      </c>
      <c r="J32" s="14">
        <v>0</v>
      </c>
      <c r="K32" s="14">
        <v>0</v>
      </c>
      <c r="L32" s="14">
        <v>0</v>
      </c>
      <c r="M32" s="14">
        <v>0</v>
      </c>
      <c r="N32" s="14">
        <v>0</v>
      </c>
      <c r="O32" s="14">
        <v>0</v>
      </c>
      <c r="P32" s="14">
        <v>0</v>
      </c>
      <c r="Q32" s="14">
        <v>0</v>
      </c>
      <c r="R32" s="14" t="e">
        <v>#REF!</v>
      </c>
      <c r="S32" s="14">
        <v>0</v>
      </c>
      <c r="T32" s="14">
        <v>0</v>
      </c>
      <c r="U32" s="14">
        <v>0</v>
      </c>
      <c r="V32" s="26">
        <f t="shared" si="0"/>
        <v>11084542.91</v>
      </c>
      <c r="W32" s="14"/>
      <c r="X32" s="15">
        <v>45901</v>
      </c>
      <c r="Z32" s="19"/>
      <c r="AA32" s="19"/>
    </row>
    <row r="33" spans="1:27" ht="15.75" x14ac:dyDescent="0.25">
      <c r="A33" s="24" t="s">
        <v>34</v>
      </c>
      <c r="B33" s="25" t="s">
        <v>37</v>
      </c>
      <c r="C33" s="25" t="s">
        <v>61</v>
      </c>
      <c r="D33" s="14">
        <v>0</v>
      </c>
      <c r="E33" s="14">
        <v>0</v>
      </c>
      <c r="F33" s="14">
        <v>9751824.9000000004</v>
      </c>
      <c r="G33" s="14">
        <v>0</v>
      </c>
      <c r="H33" s="14">
        <v>0</v>
      </c>
      <c r="I33" s="14">
        <v>4814186.62</v>
      </c>
      <c r="J33" s="14">
        <v>0</v>
      </c>
      <c r="K33" s="14">
        <v>0</v>
      </c>
      <c r="L33" s="14">
        <v>0</v>
      </c>
      <c r="M33" s="14">
        <v>0</v>
      </c>
      <c r="N33" s="14">
        <v>0</v>
      </c>
      <c r="O33" s="14">
        <v>0</v>
      </c>
      <c r="P33" s="14">
        <v>0</v>
      </c>
      <c r="Q33" s="14">
        <v>0</v>
      </c>
      <c r="R33" s="14" t="e">
        <v>#REF!</v>
      </c>
      <c r="S33" s="14">
        <v>0</v>
      </c>
      <c r="T33" s="14">
        <v>0</v>
      </c>
      <c r="U33" s="14">
        <v>0</v>
      </c>
      <c r="V33" s="26">
        <f t="shared" si="0"/>
        <v>14566011.52</v>
      </c>
      <c r="W33" s="14"/>
      <c r="X33" s="15">
        <v>45901</v>
      </c>
      <c r="Z33" s="19"/>
      <c r="AA33" s="19"/>
    </row>
    <row r="34" spans="1:27" ht="15.75" x14ac:dyDescent="0.25">
      <c r="A34" s="24" t="s">
        <v>34</v>
      </c>
      <c r="B34" s="25" t="s">
        <v>37</v>
      </c>
      <c r="C34" s="25" t="s">
        <v>62</v>
      </c>
      <c r="D34" s="14">
        <v>0</v>
      </c>
      <c r="E34" s="14">
        <v>0</v>
      </c>
      <c r="F34" s="14">
        <v>35307353.140000001</v>
      </c>
      <c r="G34" s="14">
        <v>0</v>
      </c>
      <c r="H34" s="14">
        <v>0</v>
      </c>
      <c r="I34" s="14">
        <v>16133071.483999999</v>
      </c>
      <c r="J34" s="14">
        <v>0</v>
      </c>
      <c r="K34" s="14">
        <v>0</v>
      </c>
      <c r="L34" s="14">
        <v>0</v>
      </c>
      <c r="M34" s="14">
        <v>0</v>
      </c>
      <c r="N34" s="14">
        <v>0</v>
      </c>
      <c r="O34" s="14">
        <v>0</v>
      </c>
      <c r="P34" s="14">
        <v>0</v>
      </c>
      <c r="Q34" s="14">
        <v>0</v>
      </c>
      <c r="R34" s="14" t="e">
        <v>#REF!</v>
      </c>
      <c r="S34" s="14">
        <v>0</v>
      </c>
      <c r="T34" s="14">
        <v>0</v>
      </c>
      <c r="U34" s="14">
        <v>0</v>
      </c>
      <c r="V34" s="26">
        <f t="shared" si="0"/>
        <v>51440424.623999998</v>
      </c>
      <c r="W34" s="14"/>
      <c r="X34" s="15">
        <v>45901</v>
      </c>
      <c r="Z34" s="19"/>
      <c r="AA34" s="19"/>
    </row>
    <row r="35" spans="1:27" ht="15.75" x14ac:dyDescent="0.25">
      <c r="A35" s="24" t="s">
        <v>34</v>
      </c>
      <c r="B35" s="25" t="s">
        <v>37</v>
      </c>
      <c r="C35" s="25" t="s">
        <v>63</v>
      </c>
      <c r="D35" s="14">
        <v>0</v>
      </c>
      <c r="E35" s="14">
        <v>13154911.01</v>
      </c>
      <c r="F35" s="14">
        <v>19884493.209999997</v>
      </c>
      <c r="G35" s="14">
        <v>0</v>
      </c>
      <c r="H35" s="14">
        <v>0</v>
      </c>
      <c r="I35" s="14">
        <v>22878479.049999997</v>
      </c>
      <c r="J35" s="14">
        <v>0</v>
      </c>
      <c r="K35" s="14">
        <v>9007754.0800000001</v>
      </c>
      <c r="L35" s="14">
        <v>0</v>
      </c>
      <c r="M35" s="14">
        <v>0</v>
      </c>
      <c r="N35" s="14">
        <v>0</v>
      </c>
      <c r="O35" s="14">
        <v>0</v>
      </c>
      <c r="P35" s="14">
        <v>17588524.639999997</v>
      </c>
      <c r="Q35" s="14">
        <v>0</v>
      </c>
      <c r="R35" s="14" t="e">
        <v>#REF!</v>
      </c>
      <c r="S35" s="14">
        <v>0</v>
      </c>
      <c r="T35" s="14">
        <v>0</v>
      </c>
      <c r="U35" s="14">
        <v>0</v>
      </c>
      <c r="V35" s="26">
        <f t="shared" si="0"/>
        <v>82514161.989999995</v>
      </c>
      <c r="W35" s="14"/>
      <c r="X35" s="15">
        <v>45901</v>
      </c>
      <c r="Z35" s="19"/>
      <c r="AA35" s="19"/>
    </row>
    <row r="36" spans="1:27" ht="15.75" x14ac:dyDescent="0.25">
      <c r="A36" s="24" t="s">
        <v>34</v>
      </c>
      <c r="B36" s="25" t="s">
        <v>37</v>
      </c>
      <c r="C36" s="25" t="s">
        <v>64</v>
      </c>
      <c r="D36" s="14">
        <v>0</v>
      </c>
      <c r="E36" s="14">
        <v>0</v>
      </c>
      <c r="F36" s="14">
        <v>18970516.299999997</v>
      </c>
      <c r="G36" s="14">
        <v>0</v>
      </c>
      <c r="H36" s="14">
        <v>0</v>
      </c>
      <c r="I36" s="14">
        <v>12768271.18</v>
      </c>
      <c r="J36" s="14">
        <v>0</v>
      </c>
      <c r="K36" s="14">
        <v>0</v>
      </c>
      <c r="L36" s="14">
        <v>0</v>
      </c>
      <c r="M36" s="14">
        <v>0</v>
      </c>
      <c r="N36" s="14">
        <v>0</v>
      </c>
      <c r="O36" s="14">
        <v>0</v>
      </c>
      <c r="P36" s="14">
        <v>0</v>
      </c>
      <c r="Q36" s="14">
        <v>0</v>
      </c>
      <c r="R36" s="14" t="e">
        <v>#REF!</v>
      </c>
      <c r="S36" s="14">
        <v>0</v>
      </c>
      <c r="T36" s="14">
        <v>0</v>
      </c>
      <c r="U36" s="14">
        <v>0</v>
      </c>
      <c r="V36" s="26">
        <f t="shared" si="0"/>
        <v>31738787.479999997</v>
      </c>
      <c r="W36" s="14"/>
      <c r="X36" s="15">
        <v>45901</v>
      </c>
      <c r="Z36" s="19"/>
      <c r="AA36" s="19"/>
    </row>
    <row r="37" spans="1:27" ht="15.75" x14ac:dyDescent="0.25">
      <c r="A37" s="24" t="s">
        <v>34</v>
      </c>
      <c r="B37" s="25" t="s">
        <v>37</v>
      </c>
      <c r="C37" s="25" t="s">
        <v>65</v>
      </c>
      <c r="D37" s="14">
        <v>0</v>
      </c>
      <c r="E37" s="14">
        <v>0</v>
      </c>
      <c r="F37" s="14">
        <v>14186772.690000001</v>
      </c>
      <c r="G37" s="14">
        <v>0</v>
      </c>
      <c r="H37" s="14">
        <v>6480844.6600000001</v>
      </c>
      <c r="I37" s="14">
        <v>4908473.68</v>
      </c>
      <c r="J37" s="14">
        <v>0</v>
      </c>
      <c r="K37" s="14">
        <v>0</v>
      </c>
      <c r="L37" s="14">
        <v>0</v>
      </c>
      <c r="M37" s="14">
        <v>0</v>
      </c>
      <c r="N37" s="14">
        <v>0</v>
      </c>
      <c r="O37" s="14">
        <v>0</v>
      </c>
      <c r="P37" s="14">
        <v>0</v>
      </c>
      <c r="Q37" s="14">
        <v>0</v>
      </c>
      <c r="R37" s="14" t="e">
        <v>#REF!</v>
      </c>
      <c r="S37" s="14">
        <v>0</v>
      </c>
      <c r="T37" s="14">
        <v>0</v>
      </c>
      <c r="U37" s="14">
        <v>0</v>
      </c>
      <c r="V37" s="26">
        <f t="shared" si="0"/>
        <v>25576091.030000001</v>
      </c>
      <c r="W37" s="14"/>
      <c r="X37" s="15">
        <v>45901</v>
      </c>
      <c r="Z37" s="19"/>
      <c r="AA37" s="19"/>
    </row>
    <row r="38" spans="1:27" ht="15.75" x14ac:dyDescent="0.25">
      <c r="A38" s="24" t="s">
        <v>34</v>
      </c>
      <c r="B38" s="25" t="s">
        <v>37</v>
      </c>
      <c r="C38" s="25" t="s">
        <v>66</v>
      </c>
      <c r="D38" s="14">
        <v>0</v>
      </c>
      <c r="E38" s="14">
        <v>12528486.68</v>
      </c>
      <c r="F38" s="14">
        <v>18937612.579999998</v>
      </c>
      <c r="G38" s="14">
        <v>0</v>
      </c>
      <c r="H38" s="14">
        <v>0</v>
      </c>
      <c r="I38" s="14">
        <v>0</v>
      </c>
      <c r="J38" s="14">
        <v>0</v>
      </c>
      <c r="K38" s="14">
        <v>0</v>
      </c>
      <c r="L38" s="14">
        <v>0</v>
      </c>
      <c r="M38" s="14">
        <v>0</v>
      </c>
      <c r="N38" s="14">
        <v>0</v>
      </c>
      <c r="O38" s="14">
        <v>0</v>
      </c>
      <c r="P38" s="14">
        <v>0</v>
      </c>
      <c r="Q38" s="14">
        <v>0</v>
      </c>
      <c r="R38" s="14" t="e">
        <v>#REF!</v>
      </c>
      <c r="S38" s="14">
        <v>0</v>
      </c>
      <c r="T38" s="14">
        <v>0</v>
      </c>
      <c r="U38" s="14">
        <v>0</v>
      </c>
      <c r="V38" s="26">
        <f t="shared" si="0"/>
        <v>31466099.259999998</v>
      </c>
      <c r="W38" s="14"/>
      <c r="X38" s="15">
        <v>45901</v>
      </c>
      <c r="Z38" s="19"/>
      <c r="AA38" s="19"/>
    </row>
    <row r="39" spans="1:27" ht="15.75" x14ac:dyDescent="0.25">
      <c r="A39" s="24" t="s">
        <v>34</v>
      </c>
      <c r="B39" s="25" t="s">
        <v>37</v>
      </c>
      <c r="C39" s="25" t="s">
        <v>67</v>
      </c>
      <c r="D39" s="14">
        <v>0</v>
      </c>
      <c r="E39" s="14">
        <v>0</v>
      </c>
      <c r="F39" s="14">
        <v>11078333.32</v>
      </c>
      <c r="G39" s="14">
        <v>0</v>
      </c>
      <c r="H39" s="14">
        <v>0</v>
      </c>
      <c r="I39" s="14">
        <v>3993334.53</v>
      </c>
      <c r="J39" s="14">
        <v>0</v>
      </c>
      <c r="K39" s="14">
        <v>0</v>
      </c>
      <c r="L39" s="14">
        <v>0</v>
      </c>
      <c r="M39" s="14">
        <v>0</v>
      </c>
      <c r="N39" s="14">
        <v>0</v>
      </c>
      <c r="O39" s="14">
        <v>0</v>
      </c>
      <c r="P39" s="14">
        <v>0</v>
      </c>
      <c r="Q39" s="14">
        <v>0</v>
      </c>
      <c r="R39" s="14" t="e">
        <v>#REF!</v>
      </c>
      <c r="S39" s="14">
        <v>0</v>
      </c>
      <c r="T39" s="14">
        <v>0</v>
      </c>
      <c r="U39" s="14">
        <v>0</v>
      </c>
      <c r="V39" s="26">
        <f t="shared" si="0"/>
        <v>15071667.85</v>
      </c>
      <c r="W39" s="14"/>
      <c r="X39" s="15">
        <v>45901</v>
      </c>
      <c r="Z39" s="19"/>
      <c r="AA39" s="19"/>
    </row>
    <row r="40" spans="1:27" s="3" customFormat="1" ht="15.75" x14ac:dyDescent="0.25">
      <c r="A40" s="24" t="s">
        <v>34</v>
      </c>
      <c r="B40" s="25" t="s">
        <v>37</v>
      </c>
      <c r="C40" s="25" t="s">
        <v>68</v>
      </c>
      <c r="D40" s="14">
        <v>0</v>
      </c>
      <c r="E40" s="14">
        <v>0</v>
      </c>
      <c r="F40" s="14">
        <v>11024116.360000001</v>
      </c>
      <c r="G40" s="14">
        <v>0</v>
      </c>
      <c r="H40" s="14">
        <v>0</v>
      </c>
      <c r="I40" s="14">
        <v>4437038.3599999994</v>
      </c>
      <c r="J40" s="14">
        <v>0</v>
      </c>
      <c r="K40" s="14">
        <v>0</v>
      </c>
      <c r="L40" s="14">
        <v>0</v>
      </c>
      <c r="M40" s="14">
        <v>0</v>
      </c>
      <c r="N40" s="14">
        <v>0</v>
      </c>
      <c r="O40" s="14">
        <v>0</v>
      </c>
      <c r="P40" s="14">
        <v>0</v>
      </c>
      <c r="Q40" s="14">
        <v>0</v>
      </c>
      <c r="R40" s="14" t="e">
        <v>#REF!</v>
      </c>
      <c r="S40" s="14">
        <v>0</v>
      </c>
      <c r="T40" s="14">
        <v>0</v>
      </c>
      <c r="U40" s="14">
        <v>0</v>
      </c>
      <c r="V40" s="26">
        <f t="shared" si="0"/>
        <v>15461154.720000001</v>
      </c>
      <c r="W40" s="14"/>
      <c r="X40" s="15">
        <v>45901</v>
      </c>
      <c r="Z40" s="19"/>
      <c r="AA40" s="19"/>
    </row>
    <row r="41" spans="1:27" s="3" customFormat="1" ht="15.75" x14ac:dyDescent="0.25">
      <c r="A41" s="24" t="s">
        <v>34</v>
      </c>
      <c r="B41" s="25" t="s">
        <v>37</v>
      </c>
      <c r="C41" s="25" t="s">
        <v>69</v>
      </c>
      <c r="D41" s="14">
        <v>0</v>
      </c>
      <c r="E41" s="14">
        <v>0</v>
      </c>
      <c r="F41" s="14">
        <v>11024116.360000001</v>
      </c>
      <c r="G41" s="14">
        <v>0</v>
      </c>
      <c r="H41" s="14">
        <v>0</v>
      </c>
      <c r="I41" s="14">
        <v>4437038.3599999994</v>
      </c>
      <c r="J41" s="14">
        <v>0</v>
      </c>
      <c r="K41" s="14">
        <v>0</v>
      </c>
      <c r="L41" s="14">
        <v>0</v>
      </c>
      <c r="M41" s="14">
        <v>0</v>
      </c>
      <c r="N41" s="14">
        <v>0</v>
      </c>
      <c r="O41" s="14">
        <v>0</v>
      </c>
      <c r="P41" s="14">
        <v>0</v>
      </c>
      <c r="Q41" s="14">
        <v>0</v>
      </c>
      <c r="R41" s="14" t="e">
        <v>#REF!</v>
      </c>
      <c r="S41" s="14">
        <v>0</v>
      </c>
      <c r="T41" s="14">
        <v>0</v>
      </c>
      <c r="U41" s="14">
        <v>0</v>
      </c>
      <c r="V41" s="26">
        <f t="shared" si="0"/>
        <v>15461154.720000001</v>
      </c>
      <c r="W41" s="14"/>
      <c r="X41" s="15">
        <v>45901</v>
      </c>
      <c r="Z41" s="19"/>
      <c r="AA41" s="19"/>
    </row>
    <row r="42" spans="1:27" s="3" customFormat="1" ht="15.75" x14ac:dyDescent="0.25">
      <c r="A42" s="24" t="s">
        <v>34</v>
      </c>
      <c r="B42" s="25" t="s">
        <v>37</v>
      </c>
      <c r="C42" s="25" t="s">
        <v>70</v>
      </c>
      <c r="D42" s="14">
        <v>0</v>
      </c>
      <c r="E42" s="14">
        <v>0</v>
      </c>
      <c r="F42" s="14">
        <v>11024116.360000001</v>
      </c>
      <c r="G42" s="14">
        <v>0</v>
      </c>
      <c r="H42" s="14">
        <v>0</v>
      </c>
      <c r="I42" s="14">
        <v>4437038.3599999994</v>
      </c>
      <c r="J42" s="14">
        <v>0</v>
      </c>
      <c r="K42" s="14">
        <v>0</v>
      </c>
      <c r="L42" s="14">
        <v>0</v>
      </c>
      <c r="M42" s="14">
        <v>0</v>
      </c>
      <c r="N42" s="14">
        <v>0</v>
      </c>
      <c r="O42" s="14">
        <v>0</v>
      </c>
      <c r="P42" s="14">
        <v>0</v>
      </c>
      <c r="Q42" s="14">
        <v>0</v>
      </c>
      <c r="R42" s="14" t="e">
        <v>#REF!</v>
      </c>
      <c r="S42" s="14">
        <v>0</v>
      </c>
      <c r="T42" s="14">
        <v>0</v>
      </c>
      <c r="U42" s="14">
        <v>0</v>
      </c>
      <c r="V42" s="26">
        <f t="shared" si="0"/>
        <v>15461154.720000001</v>
      </c>
      <c r="W42" s="14"/>
      <c r="X42" s="15">
        <v>45901</v>
      </c>
      <c r="Z42" s="19"/>
      <c r="AA42" s="19"/>
    </row>
    <row r="43" spans="1:27" s="3" customFormat="1" ht="15.75" x14ac:dyDescent="0.25">
      <c r="A43" s="24" t="s">
        <v>34</v>
      </c>
      <c r="B43" s="25" t="s">
        <v>37</v>
      </c>
      <c r="C43" s="25" t="s">
        <v>71</v>
      </c>
      <c r="D43" s="14">
        <v>0</v>
      </c>
      <c r="E43" s="14">
        <v>0</v>
      </c>
      <c r="F43" s="14">
        <v>10256042.68</v>
      </c>
      <c r="G43" s="14">
        <v>0</v>
      </c>
      <c r="H43" s="14">
        <v>0</v>
      </c>
      <c r="I43" s="14">
        <v>6426772.7599999998</v>
      </c>
      <c r="J43" s="14">
        <v>0</v>
      </c>
      <c r="K43" s="14">
        <v>0</v>
      </c>
      <c r="L43" s="14">
        <v>0</v>
      </c>
      <c r="M43" s="14">
        <v>0</v>
      </c>
      <c r="N43" s="14">
        <v>0</v>
      </c>
      <c r="O43" s="14">
        <v>0</v>
      </c>
      <c r="P43" s="14">
        <v>0</v>
      </c>
      <c r="Q43" s="14">
        <v>0</v>
      </c>
      <c r="R43" s="14" t="e">
        <v>#REF!</v>
      </c>
      <c r="S43" s="14">
        <v>0</v>
      </c>
      <c r="T43" s="14">
        <v>0</v>
      </c>
      <c r="U43" s="14">
        <v>0</v>
      </c>
      <c r="V43" s="26">
        <f t="shared" si="0"/>
        <v>16682815.439999999</v>
      </c>
      <c r="W43" s="14"/>
      <c r="X43" s="15">
        <v>45901</v>
      </c>
      <c r="Z43" s="19"/>
      <c r="AA43" s="19"/>
    </row>
    <row r="44" spans="1:27" s="3" customFormat="1" ht="15.75" x14ac:dyDescent="0.25">
      <c r="A44" s="24" t="s">
        <v>34</v>
      </c>
      <c r="B44" s="25" t="s">
        <v>37</v>
      </c>
      <c r="C44" s="25" t="s">
        <v>72</v>
      </c>
      <c r="D44" s="14">
        <v>0</v>
      </c>
      <c r="E44" s="14">
        <v>0</v>
      </c>
      <c r="F44" s="14">
        <v>11295201.189999999</v>
      </c>
      <c r="G44" s="14">
        <v>0</v>
      </c>
      <c r="H44" s="14">
        <v>0</v>
      </c>
      <c r="I44" s="14">
        <v>0</v>
      </c>
      <c r="J44" s="14">
        <v>0</v>
      </c>
      <c r="K44" s="14">
        <v>0</v>
      </c>
      <c r="L44" s="14">
        <v>0</v>
      </c>
      <c r="M44" s="14">
        <v>0</v>
      </c>
      <c r="N44" s="14">
        <v>0</v>
      </c>
      <c r="O44" s="14">
        <v>0</v>
      </c>
      <c r="P44" s="14">
        <v>0</v>
      </c>
      <c r="Q44" s="14">
        <v>0</v>
      </c>
      <c r="R44" s="14" t="e">
        <v>#REF!</v>
      </c>
      <c r="S44" s="14">
        <v>0</v>
      </c>
      <c r="T44" s="14">
        <v>0</v>
      </c>
      <c r="U44" s="14">
        <v>0</v>
      </c>
      <c r="V44" s="26">
        <f t="shared" si="0"/>
        <v>11295201.189999999</v>
      </c>
      <c r="W44" s="14"/>
      <c r="X44" s="15">
        <v>45901</v>
      </c>
      <c r="Z44" s="19"/>
      <c r="AA44" s="19"/>
    </row>
    <row r="45" spans="1:27" s="3" customFormat="1" ht="15.75" x14ac:dyDescent="0.25">
      <c r="A45" s="24" t="s">
        <v>34</v>
      </c>
      <c r="B45" s="25" t="s">
        <v>37</v>
      </c>
      <c r="C45" s="25" t="s">
        <v>73</v>
      </c>
      <c r="D45" s="14">
        <v>0</v>
      </c>
      <c r="E45" s="14">
        <v>0</v>
      </c>
      <c r="F45" s="14">
        <v>0</v>
      </c>
      <c r="G45" s="14">
        <v>0</v>
      </c>
      <c r="H45" s="14">
        <v>0</v>
      </c>
      <c r="I45" s="14">
        <v>10551831.860000001</v>
      </c>
      <c r="J45" s="14">
        <v>0</v>
      </c>
      <c r="K45" s="14">
        <v>0</v>
      </c>
      <c r="L45" s="14">
        <v>0</v>
      </c>
      <c r="M45" s="14">
        <v>2222955.83</v>
      </c>
      <c r="N45" s="14">
        <v>0</v>
      </c>
      <c r="O45" s="14">
        <v>1645610.05</v>
      </c>
      <c r="P45" s="14">
        <v>0</v>
      </c>
      <c r="Q45" s="14">
        <v>0</v>
      </c>
      <c r="R45" s="14" t="e">
        <v>#REF!</v>
      </c>
      <c r="S45" s="14">
        <v>1638774.82</v>
      </c>
      <c r="T45" s="14">
        <v>0</v>
      </c>
      <c r="U45" s="14">
        <v>0</v>
      </c>
      <c r="V45" s="26">
        <f t="shared" si="0"/>
        <v>16059172.560000002</v>
      </c>
      <c r="W45" s="14"/>
      <c r="X45" s="15">
        <v>45901</v>
      </c>
      <c r="Z45" s="19"/>
      <c r="AA45" s="19"/>
    </row>
    <row r="46" spans="1:27" s="3" customFormat="1" ht="15.75" x14ac:dyDescent="0.25">
      <c r="A46" s="24" t="s">
        <v>34</v>
      </c>
      <c r="B46" s="25" t="s">
        <v>37</v>
      </c>
      <c r="C46" s="25" t="s">
        <v>74</v>
      </c>
      <c r="D46" s="14">
        <v>0</v>
      </c>
      <c r="E46" s="14">
        <v>4653437.91</v>
      </c>
      <c r="F46" s="14">
        <v>7033970.3800000008</v>
      </c>
      <c r="G46" s="14">
        <v>0</v>
      </c>
      <c r="H46" s="14">
        <v>0</v>
      </c>
      <c r="I46" s="14">
        <v>2773148.98</v>
      </c>
      <c r="J46" s="14">
        <v>0</v>
      </c>
      <c r="K46" s="14">
        <v>0</v>
      </c>
      <c r="L46" s="14">
        <v>0</v>
      </c>
      <c r="M46" s="14">
        <v>0</v>
      </c>
      <c r="N46" s="14">
        <v>0</v>
      </c>
      <c r="O46" s="14">
        <v>0</v>
      </c>
      <c r="P46" s="14">
        <v>0</v>
      </c>
      <c r="Q46" s="14">
        <v>0</v>
      </c>
      <c r="R46" s="14" t="e">
        <v>#REF!</v>
      </c>
      <c r="S46" s="14">
        <v>0</v>
      </c>
      <c r="T46" s="14">
        <v>0</v>
      </c>
      <c r="U46" s="14">
        <v>0</v>
      </c>
      <c r="V46" s="26">
        <f t="shared" si="0"/>
        <v>14460557.270000001</v>
      </c>
      <c r="W46" s="14"/>
      <c r="X46" s="15">
        <v>45901</v>
      </c>
      <c r="Z46" s="19"/>
      <c r="AA46" s="19"/>
    </row>
    <row r="47" spans="1:27" s="3" customFormat="1" ht="15.75" x14ac:dyDescent="0.25">
      <c r="A47" s="24" t="s">
        <v>34</v>
      </c>
      <c r="B47" s="25" t="s">
        <v>37</v>
      </c>
      <c r="C47" s="25" t="s">
        <v>75</v>
      </c>
      <c r="D47" s="14">
        <v>0</v>
      </c>
      <c r="E47" s="14">
        <v>4698182.5</v>
      </c>
      <c r="F47" s="14">
        <v>7101604.7199999997</v>
      </c>
      <c r="G47" s="14">
        <v>0</v>
      </c>
      <c r="H47" s="14">
        <v>0</v>
      </c>
      <c r="I47" s="14">
        <v>2773148.98</v>
      </c>
      <c r="J47" s="14">
        <v>0</v>
      </c>
      <c r="K47" s="14">
        <v>0</v>
      </c>
      <c r="L47" s="14">
        <v>0</v>
      </c>
      <c r="M47" s="14">
        <v>0</v>
      </c>
      <c r="N47" s="14">
        <v>0</v>
      </c>
      <c r="O47" s="14">
        <v>0</v>
      </c>
      <c r="P47" s="14">
        <v>0</v>
      </c>
      <c r="Q47" s="14">
        <v>0</v>
      </c>
      <c r="R47" s="14" t="e">
        <v>#REF!</v>
      </c>
      <c r="S47" s="14">
        <v>0</v>
      </c>
      <c r="T47" s="14">
        <v>0</v>
      </c>
      <c r="U47" s="14">
        <v>0</v>
      </c>
      <c r="V47" s="26">
        <f t="shared" si="0"/>
        <v>14572936.199999999</v>
      </c>
      <c r="W47" s="14"/>
      <c r="X47" s="15">
        <v>45901</v>
      </c>
      <c r="Z47" s="19"/>
      <c r="AA47" s="19"/>
    </row>
    <row r="48" spans="1:27" s="3" customFormat="1" ht="15.75" x14ac:dyDescent="0.25">
      <c r="A48" s="24" t="s">
        <v>34</v>
      </c>
      <c r="B48" s="25" t="s">
        <v>37</v>
      </c>
      <c r="C48" s="25" t="s">
        <v>76</v>
      </c>
      <c r="D48" s="14">
        <v>0</v>
      </c>
      <c r="E48" s="14">
        <v>3780918.3</v>
      </c>
      <c r="F48" s="14">
        <v>5715100.9400000004</v>
      </c>
      <c r="G48" s="14">
        <v>0</v>
      </c>
      <c r="H48" s="14">
        <v>0</v>
      </c>
      <c r="I48" s="14">
        <v>3161389.8300000005</v>
      </c>
      <c r="J48" s="14">
        <v>0</v>
      </c>
      <c r="K48" s="14">
        <v>0</v>
      </c>
      <c r="L48" s="14">
        <v>0</v>
      </c>
      <c r="M48" s="14">
        <v>0</v>
      </c>
      <c r="N48" s="14">
        <v>0</v>
      </c>
      <c r="O48" s="14">
        <v>0</v>
      </c>
      <c r="P48" s="14">
        <v>0</v>
      </c>
      <c r="Q48" s="14">
        <v>0</v>
      </c>
      <c r="R48" s="14" t="e">
        <v>#REF!</v>
      </c>
      <c r="S48" s="14">
        <v>0</v>
      </c>
      <c r="T48" s="14">
        <v>0</v>
      </c>
      <c r="U48" s="14">
        <v>0</v>
      </c>
      <c r="V48" s="26">
        <f t="shared" si="0"/>
        <v>12657409.07</v>
      </c>
      <c r="W48" s="14"/>
      <c r="X48" s="15">
        <v>45901</v>
      </c>
      <c r="Z48" s="19"/>
      <c r="AA48" s="19"/>
    </row>
    <row r="49" spans="1:27" s="3" customFormat="1" ht="15.75" x14ac:dyDescent="0.25">
      <c r="A49" s="24" t="s">
        <v>34</v>
      </c>
      <c r="B49" s="25" t="s">
        <v>37</v>
      </c>
      <c r="C49" s="25" t="s">
        <v>77</v>
      </c>
      <c r="D49" s="14">
        <v>0</v>
      </c>
      <c r="E49" s="14">
        <v>7561836.5999999996</v>
      </c>
      <c r="F49" s="14">
        <v>11430201.880000001</v>
      </c>
      <c r="G49" s="14">
        <v>0</v>
      </c>
      <c r="H49" s="14">
        <v>0</v>
      </c>
      <c r="I49" s="14">
        <v>5324446.03</v>
      </c>
      <c r="J49" s="14">
        <v>0</v>
      </c>
      <c r="K49" s="14">
        <v>0</v>
      </c>
      <c r="L49" s="14">
        <v>0</v>
      </c>
      <c r="M49" s="14">
        <v>0</v>
      </c>
      <c r="N49" s="14">
        <v>0</v>
      </c>
      <c r="O49" s="14">
        <v>0</v>
      </c>
      <c r="P49" s="14">
        <v>0</v>
      </c>
      <c r="Q49" s="14">
        <v>0</v>
      </c>
      <c r="R49" s="14" t="e">
        <v>#REF!</v>
      </c>
      <c r="S49" s="14">
        <v>0</v>
      </c>
      <c r="T49" s="14">
        <v>0</v>
      </c>
      <c r="U49" s="14">
        <v>0</v>
      </c>
      <c r="V49" s="26">
        <f t="shared" si="0"/>
        <v>24316484.510000002</v>
      </c>
      <c r="W49" s="14"/>
      <c r="X49" s="15">
        <v>45901</v>
      </c>
      <c r="Z49" s="19"/>
      <c r="AA49" s="19"/>
    </row>
    <row r="50" spans="1:27" s="3" customFormat="1" ht="15.75" x14ac:dyDescent="0.25">
      <c r="A50" s="24" t="s">
        <v>34</v>
      </c>
      <c r="B50" s="25" t="s">
        <v>37</v>
      </c>
      <c r="C50" s="25" t="s">
        <v>78</v>
      </c>
      <c r="D50" s="14">
        <v>0</v>
      </c>
      <c r="E50" s="14">
        <v>0</v>
      </c>
      <c r="F50" s="14">
        <v>8381942.8899999997</v>
      </c>
      <c r="G50" s="14">
        <v>0</v>
      </c>
      <c r="H50" s="14">
        <v>0</v>
      </c>
      <c r="I50" s="14">
        <v>3244584.3000000003</v>
      </c>
      <c r="J50" s="14">
        <v>0</v>
      </c>
      <c r="K50" s="14">
        <v>0</v>
      </c>
      <c r="L50" s="14">
        <v>0</v>
      </c>
      <c r="M50" s="14">
        <v>0</v>
      </c>
      <c r="N50" s="14">
        <v>0</v>
      </c>
      <c r="O50" s="14">
        <v>0</v>
      </c>
      <c r="P50" s="14">
        <v>0</v>
      </c>
      <c r="Q50" s="14">
        <v>0</v>
      </c>
      <c r="R50" s="14" t="e">
        <v>#REF!</v>
      </c>
      <c r="S50" s="14">
        <v>0</v>
      </c>
      <c r="T50" s="14">
        <v>0</v>
      </c>
      <c r="U50" s="14">
        <v>0</v>
      </c>
      <c r="V50" s="26">
        <f t="shared" si="0"/>
        <v>11626527.189999999</v>
      </c>
      <c r="W50" s="14"/>
      <c r="X50" s="15">
        <v>45901</v>
      </c>
      <c r="Z50" s="19"/>
      <c r="AA50" s="19"/>
    </row>
    <row r="51" spans="1:27" s="3" customFormat="1" ht="15.75" x14ac:dyDescent="0.25">
      <c r="A51" s="24" t="s">
        <v>34</v>
      </c>
      <c r="B51" s="25" t="s">
        <v>37</v>
      </c>
      <c r="C51" s="25" t="s">
        <v>79</v>
      </c>
      <c r="D51" s="14">
        <v>0</v>
      </c>
      <c r="E51" s="14">
        <v>0</v>
      </c>
      <c r="F51" s="14">
        <v>10218090.800000001</v>
      </c>
      <c r="G51" s="14">
        <v>0</v>
      </c>
      <c r="H51" s="14">
        <v>0</v>
      </c>
      <c r="I51" s="14">
        <v>8319446.9299999997</v>
      </c>
      <c r="J51" s="14">
        <v>0</v>
      </c>
      <c r="K51" s="14">
        <v>0</v>
      </c>
      <c r="L51" s="14">
        <v>0</v>
      </c>
      <c r="M51" s="14">
        <v>0</v>
      </c>
      <c r="N51" s="14">
        <v>0</v>
      </c>
      <c r="O51" s="14">
        <v>0</v>
      </c>
      <c r="P51" s="14">
        <v>0</v>
      </c>
      <c r="Q51" s="14">
        <v>0</v>
      </c>
      <c r="R51" s="14" t="e">
        <v>#REF!</v>
      </c>
      <c r="S51" s="14">
        <v>0</v>
      </c>
      <c r="T51" s="14">
        <v>0</v>
      </c>
      <c r="U51" s="14">
        <v>0</v>
      </c>
      <c r="V51" s="26">
        <f t="shared" si="0"/>
        <v>18537537.73</v>
      </c>
      <c r="W51" s="14"/>
      <c r="X51" s="15">
        <v>45901</v>
      </c>
      <c r="Z51" s="19"/>
      <c r="AA51" s="19"/>
    </row>
    <row r="52" spans="1:27" s="3" customFormat="1" ht="15.75" x14ac:dyDescent="0.25">
      <c r="A52" s="24" t="s">
        <v>34</v>
      </c>
      <c r="B52" s="25" t="s">
        <v>37</v>
      </c>
      <c r="C52" s="25" t="s">
        <v>80</v>
      </c>
      <c r="D52" s="14">
        <v>0</v>
      </c>
      <c r="E52" s="14">
        <v>0</v>
      </c>
      <c r="F52" s="14">
        <v>11222911.899999999</v>
      </c>
      <c r="G52" s="14">
        <v>0</v>
      </c>
      <c r="H52" s="14">
        <v>0</v>
      </c>
      <c r="I52" s="14">
        <v>4513299.96</v>
      </c>
      <c r="J52" s="14">
        <v>0</v>
      </c>
      <c r="K52" s="14">
        <v>0</v>
      </c>
      <c r="L52" s="14">
        <v>0</v>
      </c>
      <c r="M52" s="14">
        <v>0</v>
      </c>
      <c r="N52" s="14">
        <v>0</v>
      </c>
      <c r="O52" s="14">
        <v>0</v>
      </c>
      <c r="P52" s="14">
        <v>0</v>
      </c>
      <c r="Q52" s="14">
        <v>0</v>
      </c>
      <c r="R52" s="14" t="e">
        <v>#REF!</v>
      </c>
      <c r="S52" s="14">
        <v>0</v>
      </c>
      <c r="T52" s="14">
        <v>0</v>
      </c>
      <c r="U52" s="14">
        <v>0</v>
      </c>
      <c r="V52" s="26">
        <f t="shared" si="0"/>
        <v>15736211.859999999</v>
      </c>
      <c r="W52" s="14"/>
      <c r="X52" s="15">
        <v>45901</v>
      </c>
      <c r="Z52" s="19"/>
      <c r="AA52" s="19"/>
    </row>
    <row r="53" spans="1:27" s="3" customFormat="1" ht="15.75" x14ac:dyDescent="0.25">
      <c r="A53" s="24" t="s">
        <v>34</v>
      </c>
      <c r="B53" s="25" t="s">
        <v>37</v>
      </c>
      <c r="C53" s="25" t="s">
        <v>81</v>
      </c>
      <c r="D53" s="14">
        <v>0</v>
      </c>
      <c r="E53" s="14">
        <v>0</v>
      </c>
      <c r="F53" s="14">
        <v>11240984.220000001</v>
      </c>
      <c r="G53" s="14">
        <v>0</v>
      </c>
      <c r="H53" s="14">
        <v>0</v>
      </c>
      <c r="I53" s="14">
        <v>4520232.83</v>
      </c>
      <c r="J53" s="14">
        <v>0</v>
      </c>
      <c r="K53" s="14">
        <v>0</v>
      </c>
      <c r="L53" s="14">
        <v>0</v>
      </c>
      <c r="M53" s="14">
        <v>0</v>
      </c>
      <c r="N53" s="14">
        <v>0</v>
      </c>
      <c r="O53" s="14">
        <v>0</v>
      </c>
      <c r="P53" s="14">
        <v>0</v>
      </c>
      <c r="Q53" s="14">
        <v>0</v>
      </c>
      <c r="R53" s="14" t="e">
        <v>#REF!</v>
      </c>
      <c r="S53" s="14">
        <v>0</v>
      </c>
      <c r="T53" s="14">
        <v>0</v>
      </c>
      <c r="U53" s="14">
        <v>0</v>
      </c>
      <c r="V53" s="26">
        <f t="shared" si="0"/>
        <v>15761217.050000001</v>
      </c>
      <c r="W53" s="14"/>
      <c r="X53" s="15">
        <v>45901</v>
      </c>
      <c r="Z53" s="19"/>
      <c r="AA53" s="19"/>
    </row>
    <row r="54" spans="1:27" s="3" customFormat="1" ht="15.75" x14ac:dyDescent="0.25">
      <c r="A54" s="24" t="s">
        <v>34</v>
      </c>
      <c r="B54" s="25" t="s">
        <v>37</v>
      </c>
      <c r="C54" s="25" t="s">
        <v>82</v>
      </c>
      <c r="D54" s="14">
        <v>0</v>
      </c>
      <c r="E54" s="14">
        <v>0</v>
      </c>
      <c r="F54" s="14">
        <v>11403635.119999999</v>
      </c>
      <c r="G54" s="14">
        <v>0</v>
      </c>
      <c r="H54" s="14">
        <v>0</v>
      </c>
      <c r="I54" s="14">
        <v>4665823.1499999994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 t="e">
        <v>#REF!</v>
      </c>
      <c r="S54" s="14">
        <v>0</v>
      </c>
      <c r="T54" s="14">
        <v>0</v>
      </c>
      <c r="U54" s="14">
        <v>0</v>
      </c>
      <c r="V54" s="26">
        <f t="shared" si="0"/>
        <v>16069458.27</v>
      </c>
      <c r="W54" s="14"/>
      <c r="X54" s="15">
        <v>45901</v>
      </c>
      <c r="Z54" s="19"/>
      <c r="AA54" s="19"/>
    </row>
    <row r="55" spans="1:27" s="3" customFormat="1" ht="15.75" x14ac:dyDescent="0.25">
      <c r="A55" s="24" t="s">
        <v>34</v>
      </c>
      <c r="B55" s="25" t="s">
        <v>37</v>
      </c>
      <c r="C55" s="25" t="s">
        <v>83</v>
      </c>
      <c r="D55" s="14">
        <v>0</v>
      </c>
      <c r="E55" s="14">
        <v>0</v>
      </c>
      <c r="F55" s="14">
        <v>11222911.899999999</v>
      </c>
      <c r="G55" s="14">
        <v>0</v>
      </c>
      <c r="H55" s="14">
        <v>0</v>
      </c>
      <c r="I55" s="14">
        <v>4513299.96</v>
      </c>
      <c r="J55" s="14">
        <v>0</v>
      </c>
      <c r="K55" s="14">
        <v>0</v>
      </c>
      <c r="L55" s="14">
        <v>0</v>
      </c>
      <c r="M55" s="14">
        <v>0</v>
      </c>
      <c r="N55" s="14">
        <v>0</v>
      </c>
      <c r="O55" s="14">
        <v>0</v>
      </c>
      <c r="P55" s="14">
        <v>0</v>
      </c>
      <c r="Q55" s="14">
        <v>0</v>
      </c>
      <c r="R55" s="14" t="e">
        <v>#REF!</v>
      </c>
      <c r="S55" s="14">
        <v>0</v>
      </c>
      <c r="T55" s="14">
        <v>0</v>
      </c>
      <c r="U55" s="14">
        <v>0</v>
      </c>
      <c r="V55" s="26">
        <f t="shared" si="0"/>
        <v>15736211.859999999</v>
      </c>
      <c r="W55" s="14"/>
      <c r="X55" s="15">
        <v>45901</v>
      </c>
      <c r="Z55" s="19"/>
      <c r="AA55" s="19"/>
    </row>
    <row r="56" spans="1:27" s="3" customFormat="1" ht="15.75" x14ac:dyDescent="0.25">
      <c r="A56" s="24" t="s">
        <v>34</v>
      </c>
      <c r="B56" s="25" t="s">
        <v>37</v>
      </c>
      <c r="C56" s="25" t="s">
        <v>84</v>
      </c>
      <c r="D56" s="14">
        <v>0</v>
      </c>
      <c r="E56" s="14">
        <v>0</v>
      </c>
      <c r="F56" s="14">
        <v>12831348.550000001</v>
      </c>
      <c r="G56" s="14">
        <v>0</v>
      </c>
      <c r="H56" s="14">
        <v>0</v>
      </c>
      <c r="I56" s="14">
        <v>4326112.4000000004</v>
      </c>
      <c r="J56" s="14">
        <v>0</v>
      </c>
      <c r="K56" s="14">
        <v>0</v>
      </c>
      <c r="L56" s="14">
        <v>0</v>
      </c>
      <c r="M56" s="14">
        <v>0</v>
      </c>
      <c r="N56" s="14">
        <v>0</v>
      </c>
      <c r="O56" s="14">
        <v>0</v>
      </c>
      <c r="P56" s="14">
        <v>0</v>
      </c>
      <c r="Q56" s="14">
        <v>0</v>
      </c>
      <c r="R56" s="14" t="e">
        <v>#REF!</v>
      </c>
      <c r="S56" s="14">
        <v>0</v>
      </c>
      <c r="T56" s="14">
        <v>0</v>
      </c>
      <c r="U56" s="14">
        <v>0</v>
      </c>
      <c r="V56" s="26">
        <f t="shared" si="0"/>
        <v>17157460.950000003</v>
      </c>
      <c r="W56" s="14"/>
      <c r="X56" s="15">
        <v>45901</v>
      </c>
      <c r="Z56" s="19"/>
      <c r="AA56" s="19"/>
    </row>
    <row r="57" spans="1:27" s="3" customFormat="1" ht="15.75" x14ac:dyDescent="0.25">
      <c r="A57" s="24" t="s">
        <v>34</v>
      </c>
      <c r="B57" s="25" t="s">
        <v>37</v>
      </c>
      <c r="C57" s="25" t="s">
        <v>85</v>
      </c>
      <c r="D57" s="14">
        <v>0</v>
      </c>
      <c r="E57" s="14">
        <v>0</v>
      </c>
      <c r="F57" s="14">
        <v>10066283.299999999</v>
      </c>
      <c r="G57" s="14">
        <v>0</v>
      </c>
      <c r="H57" s="14">
        <v>0</v>
      </c>
      <c r="I57" s="14">
        <v>4409306.8699999992</v>
      </c>
      <c r="J57" s="14">
        <v>0</v>
      </c>
      <c r="K57" s="14">
        <v>0</v>
      </c>
      <c r="L57" s="14">
        <v>0</v>
      </c>
      <c r="M57" s="14">
        <v>0</v>
      </c>
      <c r="N57" s="14">
        <v>0</v>
      </c>
      <c r="O57" s="14">
        <v>0</v>
      </c>
      <c r="P57" s="14">
        <v>0</v>
      </c>
      <c r="Q57" s="14">
        <v>0</v>
      </c>
      <c r="R57" s="14" t="e">
        <v>#REF!</v>
      </c>
      <c r="S57" s="14">
        <v>0</v>
      </c>
      <c r="T57" s="14">
        <v>0</v>
      </c>
      <c r="U57" s="14">
        <v>0</v>
      </c>
      <c r="V57" s="26">
        <f t="shared" si="0"/>
        <v>14475590.169999998</v>
      </c>
      <c r="W57" s="14"/>
      <c r="X57" s="15">
        <v>45901</v>
      </c>
      <c r="Z57" s="19"/>
      <c r="AA57" s="19"/>
    </row>
    <row r="58" spans="1:27" s="3" customFormat="1" ht="15.75" x14ac:dyDescent="0.25">
      <c r="A58" s="24" t="s">
        <v>34</v>
      </c>
      <c r="B58" s="25" t="s">
        <v>37</v>
      </c>
      <c r="C58" s="25" t="s">
        <v>86</v>
      </c>
      <c r="D58" s="14">
        <v>0</v>
      </c>
      <c r="E58" s="14">
        <v>0</v>
      </c>
      <c r="F58" s="14">
        <v>7590375.1999999993</v>
      </c>
      <c r="G58" s="14">
        <v>0</v>
      </c>
      <c r="H58" s="14">
        <v>0</v>
      </c>
      <c r="I58" s="14">
        <v>3494167.7100000004</v>
      </c>
      <c r="J58" s="14">
        <v>0</v>
      </c>
      <c r="K58" s="14">
        <v>0</v>
      </c>
      <c r="L58" s="14">
        <v>0</v>
      </c>
      <c r="M58" s="14">
        <v>0</v>
      </c>
      <c r="N58" s="14">
        <v>0</v>
      </c>
      <c r="O58" s="14">
        <v>0</v>
      </c>
      <c r="P58" s="14">
        <v>0</v>
      </c>
      <c r="Q58" s="14">
        <v>0</v>
      </c>
      <c r="R58" s="14" t="e">
        <v>#REF!</v>
      </c>
      <c r="S58" s="14">
        <v>0</v>
      </c>
      <c r="T58" s="14">
        <v>0</v>
      </c>
      <c r="U58" s="14">
        <v>0</v>
      </c>
      <c r="V58" s="26">
        <f t="shared" si="0"/>
        <v>11084542.91</v>
      </c>
      <c r="W58" s="14"/>
      <c r="X58" s="15">
        <v>45901</v>
      </c>
      <c r="Z58" s="19"/>
      <c r="AA58" s="19"/>
    </row>
    <row r="59" spans="1:27" s="3" customFormat="1" ht="15.75" x14ac:dyDescent="0.25">
      <c r="A59" s="24" t="s">
        <v>34</v>
      </c>
      <c r="B59" s="25" t="s">
        <v>37</v>
      </c>
      <c r="C59" s="25" t="s">
        <v>87</v>
      </c>
      <c r="D59" s="14">
        <v>0</v>
      </c>
      <c r="E59" s="14">
        <v>4474459.5299999993</v>
      </c>
      <c r="F59" s="14">
        <v>6763433.0599999996</v>
      </c>
      <c r="G59" s="14">
        <v>0</v>
      </c>
      <c r="H59" s="14">
        <v>0</v>
      </c>
      <c r="I59" s="14">
        <v>8666090.5500000007</v>
      </c>
      <c r="J59" s="14">
        <v>0</v>
      </c>
      <c r="K59" s="14">
        <v>0</v>
      </c>
      <c r="L59" s="14">
        <v>0</v>
      </c>
      <c r="M59" s="14">
        <v>0</v>
      </c>
      <c r="N59" s="14">
        <v>0</v>
      </c>
      <c r="O59" s="14">
        <v>0</v>
      </c>
      <c r="P59" s="14">
        <v>0</v>
      </c>
      <c r="Q59" s="14">
        <v>0</v>
      </c>
      <c r="R59" s="14" t="e">
        <v>#REF!</v>
      </c>
      <c r="S59" s="14">
        <v>0</v>
      </c>
      <c r="T59" s="14">
        <v>0</v>
      </c>
      <c r="U59" s="14">
        <v>0</v>
      </c>
      <c r="V59" s="26">
        <f t="shared" si="0"/>
        <v>19903983.140000001</v>
      </c>
      <c r="W59" s="14"/>
      <c r="X59" s="15">
        <v>45901</v>
      </c>
      <c r="Z59" s="19"/>
      <c r="AA59" s="19"/>
    </row>
    <row r="60" spans="1:27" s="3" customFormat="1" ht="15.75" x14ac:dyDescent="0.25">
      <c r="A60" s="24" t="s">
        <v>34</v>
      </c>
      <c r="B60" s="25" t="s">
        <v>37</v>
      </c>
      <c r="C60" s="25" t="s">
        <v>88</v>
      </c>
      <c r="D60" s="14">
        <v>0</v>
      </c>
      <c r="E60" s="14">
        <v>8523845.3999999985</v>
      </c>
      <c r="F60" s="14">
        <v>12884339.98</v>
      </c>
      <c r="G60" s="14">
        <v>0</v>
      </c>
      <c r="H60" s="14">
        <v>0</v>
      </c>
      <c r="I60" s="14">
        <v>0</v>
      </c>
      <c r="J60" s="14">
        <v>0</v>
      </c>
      <c r="K60" s="14">
        <v>0</v>
      </c>
      <c r="L60" s="14">
        <v>0</v>
      </c>
      <c r="M60" s="14">
        <v>0</v>
      </c>
      <c r="N60" s="14">
        <v>0</v>
      </c>
      <c r="O60" s="14">
        <v>0</v>
      </c>
      <c r="P60" s="14">
        <v>0</v>
      </c>
      <c r="Q60" s="14">
        <v>0</v>
      </c>
      <c r="R60" s="14" t="e">
        <v>#REF!</v>
      </c>
      <c r="S60" s="14">
        <v>0</v>
      </c>
      <c r="T60" s="14">
        <v>0</v>
      </c>
      <c r="U60" s="14">
        <v>0</v>
      </c>
      <c r="V60" s="26">
        <f t="shared" si="0"/>
        <v>21408185.379999999</v>
      </c>
      <c r="W60" s="14"/>
      <c r="X60" s="15">
        <v>45901</v>
      </c>
      <c r="Z60" s="19"/>
      <c r="AA60" s="19"/>
    </row>
    <row r="61" spans="1:27" ht="15.75" x14ac:dyDescent="0.25">
      <c r="A61" s="24" t="s">
        <v>34</v>
      </c>
      <c r="B61" s="25" t="s">
        <v>37</v>
      </c>
      <c r="C61" s="25" t="s">
        <v>89</v>
      </c>
      <c r="D61" s="14">
        <v>0</v>
      </c>
      <c r="E61" s="14">
        <v>6264243.3399999999</v>
      </c>
      <c r="F61" s="14">
        <v>9468806.2899999991</v>
      </c>
      <c r="G61" s="14">
        <v>0</v>
      </c>
      <c r="H61" s="14">
        <v>0</v>
      </c>
      <c r="I61" s="14">
        <v>11231253.35</v>
      </c>
      <c r="J61" s="14">
        <v>0</v>
      </c>
      <c r="K61" s="14">
        <v>0</v>
      </c>
      <c r="L61" s="14">
        <v>0</v>
      </c>
      <c r="M61" s="14">
        <v>0</v>
      </c>
      <c r="N61" s="14">
        <v>0</v>
      </c>
      <c r="O61" s="14">
        <v>0</v>
      </c>
      <c r="P61" s="14">
        <v>0</v>
      </c>
      <c r="Q61" s="14">
        <v>0</v>
      </c>
      <c r="R61" s="14" t="e">
        <v>#REF!</v>
      </c>
      <c r="S61" s="14">
        <v>0</v>
      </c>
      <c r="T61" s="14">
        <v>0</v>
      </c>
      <c r="U61" s="14">
        <v>0</v>
      </c>
      <c r="V61" s="26">
        <f t="shared" si="0"/>
        <v>26964302.979999997</v>
      </c>
      <c r="W61" s="14"/>
      <c r="X61" s="15">
        <v>45901</v>
      </c>
      <c r="Z61" s="19"/>
      <c r="AA61" s="19"/>
    </row>
    <row r="62" spans="1:27" ht="15.75" x14ac:dyDescent="0.25">
      <c r="A62" s="24" t="s">
        <v>34</v>
      </c>
      <c r="B62" s="25" t="s">
        <v>37</v>
      </c>
      <c r="C62" s="25" t="s">
        <v>90</v>
      </c>
      <c r="D62" s="14">
        <v>0</v>
      </c>
      <c r="E62" s="14">
        <v>7830304.1699999999</v>
      </c>
      <c r="F62" s="14">
        <v>11836007.860000001</v>
      </c>
      <c r="G62" s="14">
        <v>0</v>
      </c>
      <c r="H62" s="14">
        <v>0</v>
      </c>
      <c r="I62" s="14">
        <v>8319446.9299999997</v>
      </c>
      <c r="J62" s="14">
        <v>0</v>
      </c>
      <c r="K62" s="14">
        <v>0</v>
      </c>
      <c r="L62" s="14">
        <v>0</v>
      </c>
      <c r="M62" s="14">
        <v>0</v>
      </c>
      <c r="N62" s="14">
        <v>0</v>
      </c>
      <c r="O62" s="14">
        <v>0</v>
      </c>
      <c r="P62" s="14">
        <v>0</v>
      </c>
      <c r="Q62" s="14">
        <v>0</v>
      </c>
      <c r="R62" s="14" t="e">
        <v>#REF!</v>
      </c>
      <c r="S62" s="14">
        <v>0</v>
      </c>
      <c r="T62" s="14">
        <v>0</v>
      </c>
      <c r="U62" s="14">
        <v>0</v>
      </c>
      <c r="V62" s="26">
        <f t="shared" si="0"/>
        <v>27985758.960000001</v>
      </c>
      <c r="W62" s="14"/>
      <c r="X62" s="15">
        <v>45901</v>
      </c>
      <c r="Z62" s="19"/>
      <c r="AA62" s="19"/>
    </row>
    <row r="63" spans="1:27" ht="15.75" x14ac:dyDescent="0.25">
      <c r="A63" s="24" t="s">
        <v>34</v>
      </c>
      <c r="B63" s="25" t="s">
        <v>37</v>
      </c>
      <c r="C63" s="25" t="s">
        <v>91</v>
      </c>
      <c r="D63" s="14">
        <v>0</v>
      </c>
      <c r="E63" s="14">
        <v>0</v>
      </c>
      <c r="F63" s="14">
        <v>13608458.389999999</v>
      </c>
      <c r="G63" s="14">
        <v>0</v>
      </c>
      <c r="H63" s="14">
        <v>9098812.9900000002</v>
      </c>
      <c r="I63" s="14">
        <v>6891275.2000000002</v>
      </c>
      <c r="J63" s="14">
        <v>0</v>
      </c>
      <c r="K63" s="14">
        <v>0</v>
      </c>
      <c r="L63" s="14">
        <v>0</v>
      </c>
      <c r="M63" s="14">
        <v>0</v>
      </c>
      <c r="N63" s="14">
        <v>0</v>
      </c>
      <c r="O63" s="14">
        <v>0</v>
      </c>
      <c r="P63" s="14">
        <v>0</v>
      </c>
      <c r="Q63" s="14">
        <v>0</v>
      </c>
      <c r="R63" s="14" t="e">
        <v>#REF!</v>
      </c>
      <c r="S63" s="14">
        <v>0</v>
      </c>
      <c r="T63" s="14">
        <v>0</v>
      </c>
      <c r="U63" s="14">
        <v>0</v>
      </c>
      <c r="V63" s="26">
        <f t="shared" si="0"/>
        <v>29598546.579999998</v>
      </c>
      <c r="W63" s="14"/>
      <c r="X63" s="15">
        <v>45901</v>
      </c>
      <c r="Z63" s="19"/>
      <c r="AA63" s="19"/>
    </row>
    <row r="64" spans="1:27" ht="15.75" x14ac:dyDescent="0.25">
      <c r="A64" s="24" t="s">
        <v>34</v>
      </c>
      <c r="B64" s="25" t="s">
        <v>92</v>
      </c>
      <c r="C64" s="25" t="s">
        <v>93</v>
      </c>
      <c r="D64" s="14">
        <v>0</v>
      </c>
      <c r="E64" s="14">
        <v>8288936.2699999996</v>
      </c>
      <c r="F64" s="14">
        <v>12529259.750000002</v>
      </c>
      <c r="G64" s="14">
        <v>0</v>
      </c>
      <c r="H64" s="14">
        <v>0</v>
      </c>
      <c r="I64" s="14">
        <v>0</v>
      </c>
      <c r="J64" s="14">
        <v>0</v>
      </c>
      <c r="K64" s="14">
        <v>0</v>
      </c>
      <c r="L64" s="14">
        <v>0</v>
      </c>
      <c r="M64" s="14">
        <v>0</v>
      </c>
      <c r="N64" s="14">
        <v>0</v>
      </c>
      <c r="O64" s="14">
        <v>0</v>
      </c>
      <c r="P64" s="14">
        <v>0</v>
      </c>
      <c r="Q64" s="14">
        <v>0</v>
      </c>
      <c r="R64" s="14" t="e">
        <v>#REF!</v>
      </c>
      <c r="S64" s="14">
        <v>0</v>
      </c>
      <c r="T64" s="14">
        <v>0</v>
      </c>
      <c r="U64" s="14">
        <v>0</v>
      </c>
      <c r="V64" s="26">
        <f t="shared" si="0"/>
        <v>20818196.020000003</v>
      </c>
      <c r="W64" s="14"/>
      <c r="X64" s="15">
        <v>45901</v>
      </c>
      <c r="Z64" s="19"/>
      <c r="AA64" s="19"/>
    </row>
    <row r="65" spans="1:27" ht="15.75" x14ac:dyDescent="0.25">
      <c r="A65" s="24" t="s">
        <v>34</v>
      </c>
      <c r="B65" s="25" t="s">
        <v>92</v>
      </c>
      <c r="C65" s="25" t="s">
        <v>94</v>
      </c>
      <c r="D65" s="14">
        <v>0</v>
      </c>
      <c r="E65" s="14">
        <v>0</v>
      </c>
      <c r="F65" s="14">
        <v>19734975.509999998</v>
      </c>
      <c r="G65" s="14">
        <v>0</v>
      </c>
      <c r="H65" s="14">
        <v>0</v>
      </c>
      <c r="I65" s="14">
        <v>0</v>
      </c>
      <c r="J65" s="14">
        <v>0</v>
      </c>
      <c r="K65" s="14">
        <v>0</v>
      </c>
      <c r="L65" s="14">
        <v>0</v>
      </c>
      <c r="M65" s="14">
        <v>0</v>
      </c>
      <c r="N65" s="14">
        <v>0</v>
      </c>
      <c r="O65" s="14">
        <v>0</v>
      </c>
      <c r="P65" s="14">
        <v>0</v>
      </c>
      <c r="Q65" s="14">
        <v>0</v>
      </c>
      <c r="R65" s="14" t="e">
        <v>#REF!</v>
      </c>
      <c r="S65" s="14">
        <v>0</v>
      </c>
      <c r="T65" s="14">
        <v>0</v>
      </c>
      <c r="U65" s="14">
        <v>0</v>
      </c>
      <c r="V65" s="26">
        <f t="shared" si="0"/>
        <v>19734975.509999998</v>
      </c>
      <c r="W65" s="14"/>
      <c r="X65" s="15">
        <v>45901</v>
      </c>
      <c r="Z65" s="19"/>
      <c r="AA65" s="19"/>
    </row>
    <row r="66" spans="1:27" ht="15.75" x14ac:dyDescent="0.25">
      <c r="A66" s="24" t="s">
        <v>34</v>
      </c>
      <c r="B66" s="25" t="s">
        <v>92</v>
      </c>
      <c r="C66" s="25" t="s">
        <v>95</v>
      </c>
      <c r="D66" s="14">
        <v>0</v>
      </c>
      <c r="E66" s="14">
        <v>0</v>
      </c>
      <c r="F66" s="14">
        <v>12216889.6</v>
      </c>
      <c r="G66" s="14">
        <v>0</v>
      </c>
      <c r="H66" s="14">
        <v>0</v>
      </c>
      <c r="I66" s="14">
        <v>0</v>
      </c>
      <c r="J66" s="14">
        <v>0</v>
      </c>
      <c r="K66" s="14">
        <v>0</v>
      </c>
      <c r="L66" s="14">
        <v>2425872.86</v>
      </c>
      <c r="M66" s="14">
        <v>0</v>
      </c>
      <c r="N66" s="14">
        <v>0</v>
      </c>
      <c r="O66" s="14">
        <v>0</v>
      </c>
      <c r="P66" s="14">
        <v>1754847.9700000002</v>
      </c>
      <c r="Q66" s="14">
        <v>0</v>
      </c>
      <c r="R66" s="14" t="e">
        <v>#REF!</v>
      </c>
      <c r="S66" s="14">
        <v>0</v>
      </c>
      <c r="T66" s="14">
        <v>0</v>
      </c>
      <c r="U66" s="14">
        <v>0</v>
      </c>
      <c r="V66" s="26">
        <f t="shared" si="0"/>
        <v>16397610.43</v>
      </c>
      <c r="W66" s="14"/>
      <c r="X66" s="15">
        <v>45901</v>
      </c>
      <c r="Z66" s="19"/>
      <c r="AA66" s="19"/>
    </row>
    <row r="67" spans="1:27" ht="15.75" x14ac:dyDescent="0.25">
      <c r="A67" s="24" t="s">
        <v>34</v>
      </c>
      <c r="B67" s="25" t="s">
        <v>92</v>
      </c>
      <c r="C67" s="25" t="s">
        <v>96</v>
      </c>
      <c r="D67" s="14">
        <v>0</v>
      </c>
      <c r="E67" s="14">
        <v>0</v>
      </c>
      <c r="F67" s="14">
        <v>17240995.09</v>
      </c>
      <c r="G67" s="14">
        <v>0</v>
      </c>
      <c r="H67" s="14">
        <v>0</v>
      </c>
      <c r="I67" s="14">
        <v>0</v>
      </c>
      <c r="J67" s="14">
        <v>0</v>
      </c>
      <c r="K67" s="14">
        <v>0</v>
      </c>
      <c r="L67" s="14">
        <v>0</v>
      </c>
      <c r="M67" s="14">
        <v>0</v>
      </c>
      <c r="N67" s="14">
        <v>0</v>
      </c>
      <c r="O67" s="14">
        <v>0</v>
      </c>
      <c r="P67" s="14">
        <v>0</v>
      </c>
      <c r="Q67" s="14">
        <v>0</v>
      </c>
      <c r="R67" s="14" t="e">
        <v>#REF!</v>
      </c>
      <c r="S67" s="14">
        <v>0</v>
      </c>
      <c r="T67" s="14">
        <v>0</v>
      </c>
      <c r="U67" s="14">
        <v>0</v>
      </c>
      <c r="V67" s="26">
        <f t="shared" si="0"/>
        <v>17240995.09</v>
      </c>
      <c r="W67" s="14"/>
      <c r="X67" s="15">
        <v>45901</v>
      </c>
      <c r="Z67" s="19"/>
      <c r="AA67" s="19"/>
    </row>
    <row r="68" spans="1:27" ht="15.75" x14ac:dyDescent="0.25">
      <c r="A68" s="24" t="s">
        <v>97</v>
      </c>
      <c r="B68" s="25" t="s">
        <v>98</v>
      </c>
      <c r="C68" s="25" t="s">
        <v>99</v>
      </c>
      <c r="D68" s="14">
        <v>0</v>
      </c>
      <c r="E68" s="14">
        <v>0</v>
      </c>
      <c r="F68" s="14">
        <v>10716886.890000001</v>
      </c>
      <c r="G68" s="14">
        <v>0</v>
      </c>
      <c r="H68" s="14">
        <v>3936106.2199999997</v>
      </c>
      <c r="I68" s="14">
        <v>2981135.1500000004</v>
      </c>
      <c r="J68" s="14">
        <v>0</v>
      </c>
      <c r="K68" s="14">
        <v>505934.47000000003</v>
      </c>
      <c r="L68" s="14">
        <v>0</v>
      </c>
      <c r="M68" s="14">
        <v>0</v>
      </c>
      <c r="N68" s="14">
        <v>0</v>
      </c>
      <c r="O68" s="14">
        <v>0</v>
      </c>
      <c r="P68" s="14">
        <v>0</v>
      </c>
      <c r="Q68" s="14">
        <v>0</v>
      </c>
      <c r="R68" s="14" t="e">
        <v>#REF!</v>
      </c>
      <c r="S68" s="14">
        <v>0</v>
      </c>
      <c r="T68" s="14">
        <v>0</v>
      </c>
      <c r="U68" s="14">
        <v>0</v>
      </c>
      <c r="V68" s="26">
        <f t="shared" si="0"/>
        <v>18140062.729999997</v>
      </c>
      <c r="W68" s="14"/>
      <c r="X68" s="15">
        <v>45901</v>
      </c>
      <c r="Z68" s="19"/>
      <c r="AA68" s="19"/>
    </row>
    <row r="69" spans="1:27" ht="15.75" x14ac:dyDescent="0.25">
      <c r="A69" s="24" t="s">
        <v>97</v>
      </c>
      <c r="B69" s="25" t="s">
        <v>98</v>
      </c>
      <c r="C69" s="25" t="s">
        <v>100</v>
      </c>
      <c r="D69" s="14">
        <v>0</v>
      </c>
      <c r="E69" s="14">
        <v>0</v>
      </c>
      <c r="F69" s="14">
        <v>7346579.5800000001</v>
      </c>
      <c r="G69" s="14">
        <v>0</v>
      </c>
      <c r="H69" s="14">
        <v>3113643.09</v>
      </c>
      <c r="I69" s="14">
        <v>2358216.5700000003</v>
      </c>
      <c r="J69" s="14">
        <v>0</v>
      </c>
      <c r="K69" s="14">
        <v>409822.57000000007</v>
      </c>
      <c r="L69" s="14">
        <v>1106209.28</v>
      </c>
      <c r="M69" s="14">
        <v>595177.67999999993</v>
      </c>
      <c r="N69" s="14">
        <v>0</v>
      </c>
      <c r="O69" s="14">
        <v>440598.22</v>
      </c>
      <c r="P69" s="14">
        <v>0</v>
      </c>
      <c r="Q69" s="14">
        <v>0</v>
      </c>
      <c r="R69" s="14" t="e">
        <v>#REF!</v>
      </c>
      <c r="S69" s="14">
        <v>1638774.82</v>
      </c>
      <c r="T69" s="14">
        <v>1638774.82</v>
      </c>
      <c r="U69" s="14">
        <v>0</v>
      </c>
      <c r="V69" s="26">
        <f t="shared" si="0"/>
        <v>18647796.629999999</v>
      </c>
      <c r="W69" s="14"/>
      <c r="X69" s="15">
        <v>45901</v>
      </c>
      <c r="Z69" s="19"/>
      <c r="AA69" s="19"/>
    </row>
    <row r="70" spans="1:27" ht="15.75" x14ac:dyDescent="0.25">
      <c r="A70" s="24" t="s">
        <v>97</v>
      </c>
      <c r="B70" s="25" t="s">
        <v>98</v>
      </c>
      <c r="C70" s="25" t="s">
        <v>101</v>
      </c>
      <c r="D70" s="14">
        <v>0</v>
      </c>
      <c r="E70" s="14">
        <v>9396365.0099999998</v>
      </c>
      <c r="F70" s="14">
        <v>14203209.43</v>
      </c>
      <c r="G70" s="14">
        <v>0</v>
      </c>
      <c r="H70" s="14">
        <v>19588993.759999998</v>
      </c>
      <c r="I70" s="14">
        <v>14836347.02</v>
      </c>
      <c r="J70" s="14">
        <v>0</v>
      </c>
      <c r="K70" s="14">
        <v>5459260.6899999995</v>
      </c>
      <c r="L70" s="14">
        <v>14735852.359999999</v>
      </c>
      <c r="M70" s="14">
        <v>7928382.5999999996</v>
      </c>
      <c r="N70" s="14">
        <v>0</v>
      </c>
      <c r="O70" s="14">
        <v>5869224.1900000004</v>
      </c>
      <c r="P70" s="14">
        <v>10659742.76</v>
      </c>
      <c r="Q70" s="14">
        <v>0</v>
      </c>
      <c r="R70" s="14" t="e">
        <v>#REF!</v>
      </c>
      <c r="S70" s="14">
        <v>1638774.82</v>
      </c>
      <c r="T70" s="14">
        <v>1638774.82</v>
      </c>
      <c r="U70" s="14">
        <v>0</v>
      </c>
      <c r="V70" s="26">
        <f t="shared" ref="V70:V133" si="1">D70+E70+F70+G70+H70+I70+J70+K70+L70+M70+N70+O70+P70+Q70+S70+T70+U70</f>
        <v>105954927.45999998</v>
      </c>
      <c r="W70" s="14"/>
      <c r="X70" s="15">
        <v>45901</v>
      </c>
      <c r="Z70" s="19"/>
      <c r="AA70" s="19"/>
    </row>
    <row r="71" spans="1:27" ht="15.75" x14ac:dyDescent="0.25">
      <c r="A71" s="24" t="s">
        <v>97</v>
      </c>
      <c r="B71" s="25" t="s">
        <v>98</v>
      </c>
      <c r="C71" s="25" t="s">
        <v>102</v>
      </c>
      <c r="D71" s="14">
        <v>0</v>
      </c>
      <c r="E71" s="14">
        <v>9843810.959999999</v>
      </c>
      <c r="F71" s="14">
        <v>14879552.74</v>
      </c>
      <c r="G71" s="14">
        <v>0</v>
      </c>
      <c r="H71" s="14">
        <v>20138217.879999999</v>
      </c>
      <c r="I71" s="14">
        <v>15252319.369999999</v>
      </c>
      <c r="J71" s="14">
        <v>0</v>
      </c>
      <c r="K71" s="14">
        <v>5461346.3100000005</v>
      </c>
      <c r="L71" s="14">
        <v>14741481.919999998</v>
      </c>
      <c r="M71" s="14">
        <v>7931411.4900000002</v>
      </c>
      <c r="N71" s="14">
        <v>0</v>
      </c>
      <c r="O71" s="14">
        <v>5871466.4299999997</v>
      </c>
      <c r="P71" s="14">
        <v>10663815.110000001</v>
      </c>
      <c r="Q71" s="14">
        <v>0</v>
      </c>
      <c r="R71" s="14" t="e">
        <v>#REF!</v>
      </c>
      <c r="S71" s="14">
        <v>1638774.82</v>
      </c>
      <c r="T71" s="14">
        <v>1638774.82</v>
      </c>
      <c r="U71" s="14">
        <v>0</v>
      </c>
      <c r="V71" s="26">
        <f t="shared" si="1"/>
        <v>108060971.84999998</v>
      </c>
      <c r="W71" s="14"/>
      <c r="X71" s="15">
        <v>45901</v>
      </c>
      <c r="Z71" s="19"/>
      <c r="AA71" s="19"/>
    </row>
    <row r="72" spans="1:27" ht="15.75" x14ac:dyDescent="0.25">
      <c r="A72" s="24" t="s">
        <v>97</v>
      </c>
      <c r="B72" s="25" t="s">
        <v>98</v>
      </c>
      <c r="C72" s="25" t="s">
        <v>103</v>
      </c>
      <c r="D72" s="14">
        <v>0</v>
      </c>
      <c r="E72" s="14">
        <v>0</v>
      </c>
      <c r="F72" s="14">
        <v>10729718.24</v>
      </c>
      <c r="G72" s="14">
        <v>0</v>
      </c>
      <c r="H72" s="14">
        <v>4119180.93</v>
      </c>
      <c r="I72" s="14">
        <v>3119792.6</v>
      </c>
      <c r="J72" s="14">
        <v>0</v>
      </c>
      <c r="K72" s="14">
        <v>779149.52</v>
      </c>
      <c r="L72" s="14">
        <v>0</v>
      </c>
      <c r="M72" s="14">
        <v>0</v>
      </c>
      <c r="N72" s="14">
        <v>0</v>
      </c>
      <c r="O72" s="14">
        <v>0</v>
      </c>
      <c r="P72" s="14">
        <v>0</v>
      </c>
      <c r="Q72" s="14">
        <v>0</v>
      </c>
      <c r="R72" s="14" t="e">
        <v>#REF!</v>
      </c>
      <c r="S72" s="14">
        <v>0</v>
      </c>
      <c r="T72" s="14">
        <v>0</v>
      </c>
      <c r="U72" s="14">
        <v>0</v>
      </c>
      <c r="V72" s="26">
        <f t="shared" si="1"/>
        <v>18747841.289999999</v>
      </c>
      <c r="W72" s="14"/>
      <c r="X72" s="15">
        <v>45901</v>
      </c>
      <c r="Z72" s="19"/>
      <c r="AA72" s="19"/>
    </row>
    <row r="73" spans="1:27" ht="15.75" x14ac:dyDescent="0.25">
      <c r="A73" s="24" t="s">
        <v>97</v>
      </c>
      <c r="B73" s="25" t="s">
        <v>98</v>
      </c>
      <c r="C73" s="25" t="s">
        <v>104</v>
      </c>
      <c r="D73" s="14">
        <v>0</v>
      </c>
      <c r="E73" s="14">
        <v>9620087.9900000002</v>
      </c>
      <c r="F73" s="14">
        <v>14541381.09</v>
      </c>
      <c r="G73" s="14">
        <v>0</v>
      </c>
      <c r="H73" s="14">
        <v>19773166.920000002</v>
      </c>
      <c r="I73" s="14">
        <v>14975836.412</v>
      </c>
      <c r="J73" s="14">
        <v>0</v>
      </c>
      <c r="K73" s="14">
        <v>5479247.7999999998</v>
      </c>
      <c r="L73" s="14">
        <v>14789802.35</v>
      </c>
      <c r="M73" s="14">
        <v>7957409.5</v>
      </c>
      <c r="N73" s="14">
        <v>0</v>
      </c>
      <c r="O73" s="14">
        <v>5890712.2300000004</v>
      </c>
      <c r="P73" s="14">
        <v>0</v>
      </c>
      <c r="Q73" s="14">
        <v>0</v>
      </c>
      <c r="R73" s="14" t="e">
        <v>#REF!</v>
      </c>
      <c r="S73" s="14">
        <v>1638774.82</v>
      </c>
      <c r="T73" s="14">
        <v>1638774.82</v>
      </c>
      <c r="U73" s="14">
        <v>0</v>
      </c>
      <c r="V73" s="26">
        <f t="shared" si="1"/>
        <v>96305193.931999981</v>
      </c>
      <c r="W73" s="14"/>
      <c r="X73" s="15">
        <v>45901</v>
      </c>
      <c r="Z73" s="19"/>
      <c r="AA73" s="19"/>
    </row>
    <row r="74" spans="1:27" ht="15.75" x14ac:dyDescent="0.25">
      <c r="A74" s="24" t="s">
        <v>97</v>
      </c>
      <c r="B74" s="25" t="s">
        <v>98</v>
      </c>
      <c r="C74" s="25" t="s">
        <v>105</v>
      </c>
      <c r="D74" s="14">
        <v>0</v>
      </c>
      <c r="E74" s="14">
        <v>0</v>
      </c>
      <c r="F74" s="14">
        <v>15623522.279999999</v>
      </c>
      <c r="G74" s="14">
        <v>0</v>
      </c>
      <c r="H74" s="14">
        <v>6590689.4899999993</v>
      </c>
      <c r="I74" s="14">
        <v>4991668.16</v>
      </c>
      <c r="J74" s="14">
        <v>0</v>
      </c>
      <c r="K74" s="14">
        <v>1173156.21</v>
      </c>
      <c r="L74" s="14">
        <v>0</v>
      </c>
      <c r="M74" s="14">
        <v>0</v>
      </c>
      <c r="N74" s="14">
        <v>0</v>
      </c>
      <c r="O74" s="14">
        <v>0</v>
      </c>
      <c r="P74" s="14">
        <v>0</v>
      </c>
      <c r="Q74" s="14">
        <v>0</v>
      </c>
      <c r="R74" s="14" t="e">
        <v>#REF!</v>
      </c>
      <c r="S74" s="14">
        <v>0</v>
      </c>
      <c r="T74" s="14">
        <v>0</v>
      </c>
      <c r="U74" s="14">
        <v>0</v>
      </c>
      <c r="V74" s="26">
        <f t="shared" si="1"/>
        <v>28379036.140000001</v>
      </c>
      <c r="W74" s="14"/>
      <c r="X74" s="15">
        <v>45901</v>
      </c>
      <c r="Z74" s="19"/>
      <c r="AA74" s="19"/>
    </row>
    <row r="75" spans="1:27" ht="15.75" x14ac:dyDescent="0.25">
      <c r="A75" s="24" t="s">
        <v>97</v>
      </c>
      <c r="B75" s="25" t="s">
        <v>98</v>
      </c>
      <c r="C75" s="25" t="s">
        <v>106</v>
      </c>
      <c r="D75" s="14">
        <v>0</v>
      </c>
      <c r="E75" s="14">
        <v>0</v>
      </c>
      <c r="F75" s="14">
        <v>11129116.550000001</v>
      </c>
      <c r="G75" s="14">
        <v>0</v>
      </c>
      <c r="H75" s="14">
        <v>4485330.3500000006</v>
      </c>
      <c r="I75" s="14">
        <v>3397107.5</v>
      </c>
      <c r="J75" s="14">
        <v>0</v>
      </c>
      <c r="K75" s="14">
        <v>528702.4</v>
      </c>
      <c r="L75" s="14">
        <v>0</v>
      </c>
      <c r="M75" s="14">
        <v>767824.6399999999</v>
      </c>
      <c r="N75" s="14">
        <v>0</v>
      </c>
      <c r="O75" s="14">
        <v>0</v>
      </c>
      <c r="P75" s="14">
        <v>0</v>
      </c>
      <c r="Q75" s="14">
        <v>0</v>
      </c>
      <c r="R75" s="14" t="e">
        <v>#REF!</v>
      </c>
      <c r="S75" s="14">
        <v>0</v>
      </c>
      <c r="T75" s="14">
        <v>1638774.82</v>
      </c>
      <c r="U75" s="14">
        <v>0</v>
      </c>
      <c r="V75" s="26">
        <f t="shared" si="1"/>
        <v>21946856.260000002</v>
      </c>
      <c r="W75" s="14"/>
      <c r="X75" s="15">
        <v>45901</v>
      </c>
      <c r="Z75" s="19"/>
      <c r="AA75" s="19"/>
    </row>
    <row r="76" spans="1:27" ht="15.75" x14ac:dyDescent="0.25">
      <c r="A76" s="24" t="s">
        <v>97</v>
      </c>
      <c r="B76" s="25" t="s">
        <v>98</v>
      </c>
      <c r="C76" s="25" t="s">
        <v>107</v>
      </c>
      <c r="D76" s="14">
        <v>0</v>
      </c>
      <c r="E76" s="14">
        <v>0</v>
      </c>
      <c r="F76" s="14">
        <v>43193752.960000001</v>
      </c>
      <c r="G76" s="14">
        <v>0</v>
      </c>
      <c r="H76" s="14">
        <v>10984482.48</v>
      </c>
      <c r="I76" s="14">
        <v>8319446.9299999997</v>
      </c>
      <c r="J76" s="14">
        <v>0</v>
      </c>
      <c r="K76" s="14">
        <v>2031732.75</v>
      </c>
      <c r="L76" s="14">
        <v>5484133.3999999994</v>
      </c>
      <c r="M76" s="14">
        <v>2950647.6199999996</v>
      </c>
      <c r="N76" s="14">
        <v>0</v>
      </c>
      <c r="O76" s="14">
        <v>2184305.8400000003</v>
      </c>
      <c r="P76" s="14">
        <v>0</v>
      </c>
      <c r="Q76" s="14">
        <v>0</v>
      </c>
      <c r="R76" s="14" t="e">
        <v>#REF!</v>
      </c>
      <c r="S76" s="14">
        <v>1638774.82</v>
      </c>
      <c r="T76" s="14">
        <v>1638774.82</v>
      </c>
      <c r="U76" s="14">
        <v>0</v>
      </c>
      <c r="V76" s="26">
        <f t="shared" si="1"/>
        <v>78426051.61999999</v>
      </c>
      <c r="W76" s="14"/>
      <c r="X76" s="15">
        <v>45901</v>
      </c>
      <c r="Z76" s="19"/>
      <c r="AA76" s="19"/>
    </row>
    <row r="77" spans="1:27" ht="15.75" x14ac:dyDescent="0.25">
      <c r="A77" s="24" t="s">
        <v>97</v>
      </c>
      <c r="B77" s="25" t="s">
        <v>98</v>
      </c>
      <c r="C77" s="25" t="s">
        <v>108</v>
      </c>
      <c r="D77" s="14">
        <v>0</v>
      </c>
      <c r="E77" s="14">
        <v>9843810.959999999</v>
      </c>
      <c r="F77" s="14">
        <v>14879552.74</v>
      </c>
      <c r="G77" s="14">
        <v>0</v>
      </c>
      <c r="H77" s="14">
        <v>20138217.879999999</v>
      </c>
      <c r="I77" s="14">
        <v>15252319.369999999</v>
      </c>
      <c r="J77" s="14">
        <v>0</v>
      </c>
      <c r="K77" s="14">
        <v>5449180.2400000002</v>
      </c>
      <c r="L77" s="14">
        <v>14708642.800000001</v>
      </c>
      <c r="M77" s="14">
        <v>7913742.9400000004</v>
      </c>
      <c r="N77" s="14">
        <v>0</v>
      </c>
      <c r="O77" s="14">
        <v>5858386.75</v>
      </c>
      <c r="P77" s="14">
        <v>0</v>
      </c>
      <c r="Q77" s="14">
        <v>0</v>
      </c>
      <c r="R77" s="14" t="e">
        <v>#REF!</v>
      </c>
      <c r="S77" s="14">
        <v>1638774.82</v>
      </c>
      <c r="T77" s="14">
        <v>1638774.82</v>
      </c>
      <c r="U77" s="14">
        <v>0</v>
      </c>
      <c r="V77" s="26">
        <f t="shared" si="1"/>
        <v>97321403.319999978</v>
      </c>
      <c r="W77" s="14"/>
      <c r="X77" s="15">
        <v>45901</v>
      </c>
      <c r="Z77" s="19"/>
      <c r="AA77" s="19"/>
    </row>
    <row r="78" spans="1:27" ht="15.75" x14ac:dyDescent="0.25">
      <c r="A78" s="24" t="s">
        <v>97</v>
      </c>
      <c r="B78" s="25" t="s">
        <v>98</v>
      </c>
      <c r="C78" s="25" t="s">
        <v>109</v>
      </c>
      <c r="D78" s="14">
        <v>0</v>
      </c>
      <c r="E78" s="14">
        <v>0</v>
      </c>
      <c r="F78" s="14">
        <v>10229295.640000001</v>
      </c>
      <c r="G78" s="14">
        <v>0</v>
      </c>
      <c r="H78" s="14">
        <v>4119180.93</v>
      </c>
      <c r="I78" s="14">
        <v>3119792.6</v>
      </c>
      <c r="J78" s="14">
        <v>0</v>
      </c>
      <c r="K78" s="14">
        <v>571283.62999999989</v>
      </c>
      <c r="L78" s="14">
        <v>1542031.3499999999</v>
      </c>
      <c r="M78" s="14">
        <v>829664.56</v>
      </c>
      <c r="N78" s="14">
        <v>0</v>
      </c>
      <c r="O78" s="14">
        <v>614184.20000000007</v>
      </c>
      <c r="P78" s="14">
        <v>0</v>
      </c>
      <c r="Q78" s="14">
        <v>0</v>
      </c>
      <c r="R78" s="14" t="e">
        <v>#REF!</v>
      </c>
      <c r="S78" s="14">
        <v>1638774.82</v>
      </c>
      <c r="T78" s="14">
        <v>1638774.82</v>
      </c>
      <c r="U78" s="14">
        <v>0</v>
      </c>
      <c r="V78" s="26">
        <f t="shared" si="1"/>
        <v>24302982.550000001</v>
      </c>
      <c r="W78" s="14"/>
      <c r="X78" s="15">
        <v>45901</v>
      </c>
      <c r="Z78" s="19"/>
      <c r="AA78" s="19"/>
    </row>
    <row r="79" spans="1:27" ht="15.75" x14ac:dyDescent="0.25">
      <c r="A79" s="24" t="s">
        <v>97</v>
      </c>
      <c r="B79" s="25" t="s">
        <v>98</v>
      </c>
      <c r="C79" s="25" t="s">
        <v>110</v>
      </c>
      <c r="D79" s="14">
        <v>0</v>
      </c>
      <c r="E79" s="14">
        <v>0</v>
      </c>
      <c r="F79" s="14">
        <v>11512069.050000001</v>
      </c>
      <c r="G79" s="14">
        <v>0</v>
      </c>
      <c r="H79" s="14">
        <v>4943017.12</v>
      </c>
      <c r="I79" s="14">
        <v>3743751.1199999996</v>
      </c>
      <c r="J79" s="14">
        <v>0</v>
      </c>
      <c r="K79" s="14">
        <v>611953.04</v>
      </c>
      <c r="L79" s="14">
        <v>1651807.84</v>
      </c>
      <c r="M79" s="14">
        <v>888727.99999999988</v>
      </c>
      <c r="N79" s="14">
        <v>0</v>
      </c>
      <c r="O79" s="14">
        <v>657907.69000000006</v>
      </c>
      <c r="P79" s="14">
        <v>0</v>
      </c>
      <c r="Q79" s="14">
        <v>0</v>
      </c>
      <c r="R79" s="14" t="e">
        <v>#REF!</v>
      </c>
      <c r="S79" s="14">
        <v>1638774.82</v>
      </c>
      <c r="T79" s="14">
        <v>1638774.82</v>
      </c>
      <c r="U79" s="14">
        <v>0</v>
      </c>
      <c r="V79" s="26">
        <f t="shared" si="1"/>
        <v>27286783.500000004</v>
      </c>
      <c r="W79" s="14"/>
      <c r="X79" s="15">
        <v>45901</v>
      </c>
      <c r="Z79" s="19"/>
      <c r="AA79" s="19"/>
    </row>
    <row r="80" spans="1:27" ht="15.75" x14ac:dyDescent="0.25">
      <c r="A80" s="24" t="s">
        <v>97</v>
      </c>
      <c r="B80" s="25" t="s">
        <v>98</v>
      </c>
      <c r="C80" s="25" t="s">
        <v>111</v>
      </c>
      <c r="D80" s="14">
        <v>0</v>
      </c>
      <c r="E80" s="14">
        <v>7270996.7299999995</v>
      </c>
      <c r="F80" s="14">
        <v>10990578.73</v>
      </c>
      <c r="G80" s="14">
        <v>0</v>
      </c>
      <c r="H80" s="14">
        <v>0</v>
      </c>
      <c r="I80" s="14">
        <v>0</v>
      </c>
      <c r="J80" s="14">
        <v>0</v>
      </c>
      <c r="K80" s="14">
        <v>1497016.84</v>
      </c>
      <c r="L80" s="14">
        <v>4040807.0700000003</v>
      </c>
      <c r="M80" s="14">
        <v>2174089.67</v>
      </c>
      <c r="N80" s="14">
        <v>0</v>
      </c>
      <c r="O80" s="14">
        <v>1609435.4000000001</v>
      </c>
      <c r="P80" s="14">
        <v>0</v>
      </c>
      <c r="Q80" s="14">
        <v>0</v>
      </c>
      <c r="R80" s="14" t="e">
        <v>#REF!</v>
      </c>
      <c r="S80" s="14">
        <v>1638774.82</v>
      </c>
      <c r="T80" s="14">
        <v>1638774.82</v>
      </c>
      <c r="U80" s="14">
        <v>0</v>
      </c>
      <c r="V80" s="26">
        <f t="shared" si="1"/>
        <v>30860474.079999998</v>
      </c>
      <c r="W80" s="14"/>
      <c r="X80" s="15">
        <v>45901</v>
      </c>
      <c r="Z80" s="19"/>
      <c r="AA80" s="19"/>
    </row>
    <row r="81" spans="1:27" ht="15.75" x14ac:dyDescent="0.25">
      <c r="A81" s="24" t="s">
        <v>97</v>
      </c>
      <c r="B81" s="25" t="s">
        <v>98</v>
      </c>
      <c r="C81" s="25" t="s">
        <v>112</v>
      </c>
      <c r="D81" s="14">
        <v>0</v>
      </c>
      <c r="E81" s="14">
        <v>11409871.800000001</v>
      </c>
      <c r="F81" s="14">
        <v>17246754.309999999</v>
      </c>
      <c r="G81" s="14">
        <v>0</v>
      </c>
      <c r="H81" s="14">
        <v>9702959.5200000014</v>
      </c>
      <c r="I81" s="14">
        <v>7348844.79</v>
      </c>
      <c r="J81" s="14">
        <v>0</v>
      </c>
      <c r="K81" s="14">
        <v>2265494.9899999998</v>
      </c>
      <c r="L81" s="14">
        <v>6115113.6700000009</v>
      </c>
      <c r="M81" s="14">
        <v>3290136.1700000004</v>
      </c>
      <c r="N81" s="14">
        <v>0</v>
      </c>
      <c r="O81" s="14">
        <v>2435622.4700000002</v>
      </c>
      <c r="P81" s="14">
        <v>0</v>
      </c>
      <c r="Q81" s="14">
        <v>0</v>
      </c>
      <c r="R81" s="14" t="e">
        <v>#REF!</v>
      </c>
      <c r="S81" s="14">
        <v>1638774.82</v>
      </c>
      <c r="T81" s="14">
        <v>1638774.82</v>
      </c>
      <c r="U81" s="14">
        <v>0</v>
      </c>
      <c r="V81" s="26">
        <f t="shared" si="1"/>
        <v>63092347.360000007</v>
      </c>
      <c r="W81" s="14"/>
      <c r="X81" s="15">
        <v>45901</v>
      </c>
      <c r="Z81" s="19"/>
      <c r="AA81" s="19"/>
    </row>
    <row r="82" spans="1:27" ht="15.75" x14ac:dyDescent="0.25">
      <c r="A82" s="24" t="s">
        <v>97</v>
      </c>
      <c r="B82" s="25" t="s">
        <v>98</v>
      </c>
      <c r="C82" s="25" t="s">
        <v>113</v>
      </c>
      <c r="D82" s="14">
        <v>0</v>
      </c>
      <c r="E82" s="14">
        <v>0</v>
      </c>
      <c r="F82" s="14">
        <v>10662669.92</v>
      </c>
      <c r="G82" s="14">
        <v>0</v>
      </c>
      <c r="H82" s="14">
        <v>0</v>
      </c>
      <c r="I82" s="14">
        <v>0</v>
      </c>
      <c r="J82" s="14">
        <v>0</v>
      </c>
      <c r="K82" s="14">
        <v>457617.82</v>
      </c>
      <c r="L82" s="14">
        <v>1235220.1200000001</v>
      </c>
      <c r="M82" s="14">
        <v>664589.84</v>
      </c>
      <c r="N82" s="14">
        <v>0</v>
      </c>
      <c r="O82" s="14">
        <v>491982.66000000003</v>
      </c>
      <c r="P82" s="14">
        <v>0</v>
      </c>
      <c r="Q82" s="14">
        <v>0</v>
      </c>
      <c r="R82" s="14" t="e">
        <v>#REF!</v>
      </c>
      <c r="S82" s="14">
        <v>1638774.82</v>
      </c>
      <c r="T82" s="14">
        <v>1638774.82</v>
      </c>
      <c r="U82" s="14">
        <v>0</v>
      </c>
      <c r="V82" s="26">
        <f t="shared" si="1"/>
        <v>16789630</v>
      </c>
      <c r="W82" s="14"/>
      <c r="X82" s="15">
        <v>45901</v>
      </c>
      <c r="Z82" s="19"/>
      <c r="AA82" s="19"/>
    </row>
    <row r="83" spans="1:27" ht="15.75" x14ac:dyDescent="0.25">
      <c r="A83" s="24" t="s">
        <v>97</v>
      </c>
      <c r="B83" s="25" t="s">
        <v>98</v>
      </c>
      <c r="C83" s="25" t="s">
        <v>114</v>
      </c>
      <c r="D83" s="14">
        <v>0</v>
      </c>
      <c r="E83" s="14">
        <v>0</v>
      </c>
      <c r="F83" s="14">
        <v>13734964.640000001</v>
      </c>
      <c r="G83" s="14">
        <v>0</v>
      </c>
      <c r="H83" s="14">
        <v>4393792.99</v>
      </c>
      <c r="I83" s="14">
        <v>3327778.77</v>
      </c>
      <c r="J83" s="14">
        <v>0</v>
      </c>
      <c r="K83" s="14">
        <v>1009609.55</v>
      </c>
      <c r="L83" s="14">
        <v>2725178.01</v>
      </c>
      <c r="M83" s="14">
        <v>1466237.1300000001</v>
      </c>
      <c r="N83" s="14">
        <v>0</v>
      </c>
      <c r="O83" s="14">
        <v>1085426.23</v>
      </c>
      <c r="P83" s="14">
        <v>0</v>
      </c>
      <c r="Q83" s="14">
        <v>0</v>
      </c>
      <c r="R83" s="14" t="e">
        <v>#REF!</v>
      </c>
      <c r="S83" s="14">
        <v>1638774.82</v>
      </c>
      <c r="T83" s="14">
        <v>1638774.82</v>
      </c>
      <c r="U83" s="14">
        <v>0</v>
      </c>
      <c r="V83" s="26">
        <f t="shared" si="1"/>
        <v>31020536.960000001</v>
      </c>
      <c r="W83" s="14"/>
      <c r="X83" s="15">
        <v>45901</v>
      </c>
      <c r="Z83" s="19"/>
      <c r="AA83" s="19"/>
    </row>
    <row r="84" spans="1:27" ht="15.75" x14ac:dyDescent="0.25">
      <c r="A84" s="24" t="s">
        <v>97</v>
      </c>
      <c r="B84" s="25" t="s">
        <v>98</v>
      </c>
      <c r="C84" s="25" t="s">
        <v>115</v>
      </c>
      <c r="D84" s="14">
        <v>0</v>
      </c>
      <c r="E84" s="14">
        <v>0</v>
      </c>
      <c r="F84" s="14">
        <v>17168705.809999999</v>
      </c>
      <c r="G84" s="14">
        <v>0</v>
      </c>
      <c r="H84" s="14">
        <v>5492241.2400000002</v>
      </c>
      <c r="I84" s="14">
        <v>4159723.46</v>
      </c>
      <c r="J84" s="14">
        <v>0</v>
      </c>
      <c r="K84" s="14">
        <v>931225.33000000007</v>
      </c>
      <c r="L84" s="14">
        <v>2513600.23</v>
      </c>
      <c r="M84" s="14">
        <v>1352401.2</v>
      </c>
      <c r="N84" s="14">
        <v>0</v>
      </c>
      <c r="O84" s="14">
        <v>1001155.75</v>
      </c>
      <c r="P84" s="14">
        <v>0</v>
      </c>
      <c r="Q84" s="14">
        <v>0</v>
      </c>
      <c r="R84" s="14" t="e">
        <v>#REF!</v>
      </c>
      <c r="S84" s="14">
        <v>1638774.82</v>
      </c>
      <c r="T84" s="14">
        <v>1638774.82</v>
      </c>
      <c r="U84" s="14">
        <v>0</v>
      </c>
      <c r="V84" s="26">
        <f t="shared" si="1"/>
        <v>35896602.659999996</v>
      </c>
      <c r="W84" s="14"/>
      <c r="X84" s="15">
        <v>45901</v>
      </c>
      <c r="Z84" s="19"/>
      <c r="AA84" s="19"/>
    </row>
    <row r="85" spans="1:27" ht="15.75" x14ac:dyDescent="0.25">
      <c r="A85" s="24" t="s">
        <v>116</v>
      </c>
      <c r="B85" s="25" t="s">
        <v>116</v>
      </c>
      <c r="C85" s="25" t="s">
        <v>117</v>
      </c>
      <c r="D85" s="14">
        <v>0</v>
      </c>
      <c r="E85" s="14">
        <v>0</v>
      </c>
      <c r="F85" s="14">
        <v>12379540.5</v>
      </c>
      <c r="G85" s="14">
        <v>0</v>
      </c>
      <c r="H85" s="14">
        <v>0</v>
      </c>
      <c r="I85" s="14">
        <v>7925659.7800000003</v>
      </c>
      <c r="J85" s="14">
        <v>0</v>
      </c>
      <c r="K85" s="14">
        <v>0</v>
      </c>
      <c r="L85" s="14">
        <v>0</v>
      </c>
      <c r="M85" s="14">
        <v>0</v>
      </c>
      <c r="N85" s="14">
        <v>0</v>
      </c>
      <c r="O85" s="14">
        <v>0</v>
      </c>
      <c r="P85" s="14">
        <v>0</v>
      </c>
      <c r="Q85" s="14">
        <v>0</v>
      </c>
      <c r="R85" s="14" t="e">
        <v>#REF!</v>
      </c>
      <c r="S85" s="14">
        <v>0</v>
      </c>
      <c r="T85" s="14">
        <v>0</v>
      </c>
      <c r="U85" s="14">
        <v>0</v>
      </c>
      <c r="V85" s="26">
        <f t="shared" si="1"/>
        <v>20305200.280000001</v>
      </c>
      <c r="W85" s="14"/>
      <c r="X85" s="15">
        <v>45901</v>
      </c>
      <c r="Z85" s="19"/>
      <c r="AA85" s="19"/>
    </row>
    <row r="86" spans="1:27" ht="15.75" x14ac:dyDescent="0.25">
      <c r="A86" s="24" t="s">
        <v>118</v>
      </c>
      <c r="B86" s="25" t="s">
        <v>118</v>
      </c>
      <c r="C86" s="25" t="s">
        <v>119</v>
      </c>
      <c r="D86" s="14">
        <v>0</v>
      </c>
      <c r="E86" s="14">
        <v>0</v>
      </c>
      <c r="F86" s="14">
        <v>11026646.49</v>
      </c>
      <c r="G86" s="14">
        <v>0</v>
      </c>
      <c r="H86" s="14">
        <v>3967228.9199999995</v>
      </c>
      <c r="I86" s="14">
        <v>3011639.79</v>
      </c>
      <c r="J86" s="14">
        <v>65199.15</v>
      </c>
      <c r="K86" s="14">
        <v>0</v>
      </c>
      <c r="L86" s="14">
        <v>0</v>
      </c>
      <c r="M86" s="14">
        <v>0</v>
      </c>
      <c r="N86" s="14">
        <v>0</v>
      </c>
      <c r="O86" s="14">
        <v>0</v>
      </c>
      <c r="P86" s="14">
        <v>0</v>
      </c>
      <c r="Q86" s="14">
        <v>0</v>
      </c>
      <c r="R86" s="14" t="e">
        <v>#REF!</v>
      </c>
      <c r="S86" s="14">
        <v>0</v>
      </c>
      <c r="T86" s="14">
        <v>0</v>
      </c>
      <c r="U86" s="14">
        <v>0</v>
      </c>
      <c r="V86" s="26">
        <f t="shared" si="1"/>
        <v>18070714.349999998</v>
      </c>
      <c r="W86" s="14"/>
      <c r="X86" s="15">
        <v>45901</v>
      </c>
      <c r="Z86" s="19"/>
      <c r="AA86" s="19"/>
    </row>
    <row r="87" spans="1:27" ht="15.75" x14ac:dyDescent="0.25">
      <c r="A87" s="24" t="s">
        <v>120</v>
      </c>
      <c r="B87" s="25" t="s">
        <v>120</v>
      </c>
      <c r="C87" s="25" t="s">
        <v>121</v>
      </c>
      <c r="D87" s="14">
        <v>0</v>
      </c>
      <c r="E87" s="14">
        <v>0</v>
      </c>
      <c r="F87" s="14">
        <v>10145801.510000002</v>
      </c>
      <c r="G87" s="14">
        <v>0</v>
      </c>
      <c r="H87" s="14">
        <v>0</v>
      </c>
      <c r="I87" s="14">
        <v>0</v>
      </c>
      <c r="J87" s="14">
        <v>0</v>
      </c>
      <c r="K87" s="14">
        <v>0</v>
      </c>
      <c r="L87" s="14">
        <v>0</v>
      </c>
      <c r="M87" s="14">
        <v>0</v>
      </c>
      <c r="N87" s="14">
        <v>0</v>
      </c>
      <c r="O87" s="14">
        <v>0</v>
      </c>
      <c r="P87" s="14">
        <v>0</v>
      </c>
      <c r="Q87" s="14">
        <v>0</v>
      </c>
      <c r="R87" s="14" t="e">
        <v>#REF!</v>
      </c>
      <c r="S87" s="14">
        <v>0</v>
      </c>
      <c r="T87" s="14">
        <v>0</v>
      </c>
      <c r="U87" s="14">
        <v>0</v>
      </c>
      <c r="V87" s="26">
        <f t="shared" si="1"/>
        <v>10145801.510000002</v>
      </c>
      <c r="W87" s="14"/>
      <c r="X87" s="15">
        <v>45901</v>
      </c>
      <c r="Z87" s="19"/>
      <c r="AA87" s="19"/>
    </row>
    <row r="88" spans="1:27" ht="15.75" x14ac:dyDescent="0.25">
      <c r="A88" s="24" t="s">
        <v>120</v>
      </c>
      <c r="B88" s="25" t="s">
        <v>120</v>
      </c>
      <c r="C88" s="25" t="s">
        <v>122</v>
      </c>
      <c r="D88" s="14">
        <v>0</v>
      </c>
      <c r="E88" s="14">
        <v>0</v>
      </c>
      <c r="F88" s="14">
        <v>10247006.520000001</v>
      </c>
      <c r="G88" s="14">
        <v>814705.69</v>
      </c>
      <c r="H88" s="14">
        <v>7351547.9800000004</v>
      </c>
      <c r="I88" s="14">
        <v>5567928.512000001</v>
      </c>
      <c r="J88" s="14">
        <v>0</v>
      </c>
      <c r="K88" s="14">
        <v>2161909.65</v>
      </c>
      <c r="L88" s="14">
        <v>5835512</v>
      </c>
      <c r="M88" s="14">
        <v>3139701.0999999996</v>
      </c>
      <c r="N88" s="14">
        <v>0</v>
      </c>
      <c r="O88" s="14">
        <v>2324258.37</v>
      </c>
      <c r="P88" s="14">
        <v>4221340.9300000006</v>
      </c>
      <c r="Q88" s="14">
        <v>2184841.0099999998</v>
      </c>
      <c r="R88" s="14" t="e">
        <v>#REF!</v>
      </c>
      <c r="S88" s="14">
        <v>1638774.82</v>
      </c>
      <c r="T88" s="14">
        <v>1638774.82</v>
      </c>
      <c r="U88" s="14">
        <v>0</v>
      </c>
      <c r="V88" s="26">
        <f t="shared" si="1"/>
        <v>47126301.401999995</v>
      </c>
      <c r="W88" s="14"/>
      <c r="X88" s="15">
        <v>45901</v>
      </c>
      <c r="Z88" s="19"/>
      <c r="AA88" s="19"/>
    </row>
    <row r="89" spans="1:27" ht="15.75" x14ac:dyDescent="0.25">
      <c r="A89" s="24" t="s">
        <v>123</v>
      </c>
      <c r="B89" s="25" t="s">
        <v>123</v>
      </c>
      <c r="C89" s="25" t="s">
        <v>124</v>
      </c>
      <c r="D89" s="14">
        <v>0</v>
      </c>
      <c r="E89" s="14">
        <v>17561582.479999997</v>
      </c>
      <c r="F89" s="14">
        <v>26545460.260000002</v>
      </c>
      <c r="G89" s="14">
        <v>0</v>
      </c>
      <c r="H89" s="14">
        <v>0</v>
      </c>
      <c r="I89" s="14">
        <v>17831555.898000002</v>
      </c>
      <c r="J89" s="14">
        <v>0</v>
      </c>
      <c r="K89" s="14">
        <v>0</v>
      </c>
      <c r="L89" s="14">
        <v>0</v>
      </c>
      <c r="M89" s="14">
        <v>0</v>
      </c>
      <c r="N89" s="14">
        <v>0</v>
      </c>
      <c r="O89" s="14">
        <v>0</v>
      </c>
      <c r="P89" s="14">
        <v>0</v>
      </c>
      <c r="Q89" s="14">
        <v>0</v>
      </c>
      <c r="R89" s="14" t="e">
        <v>#REF!</v>
      </c>
      <c r="S89" s="14">
        <v>0</v>
      </c>
      <c r="T89" s="14">
        <v>0</v>
      </c>
      <c r="U89" s="14">
        <v>0</v>
      </c>
      <c r="V89" s="26">
        <f t="shared" si="1"/>
        <v>61938598.637999997</v>
      </c>
      <c r="W89" s="14"/>
      <c r="X89" s="15">
        <v>45901</v>
      </c>
      <c r="Z89" s="19"/>
      <c r="AA89" s="19"/>
    </row>
    <row r="90" spans="1:27" ht="15.75" x14ac:dyDescent="0.25">
      <c r="A90" s="24" t="s">
        <v>123</v>
      </c>
      <c r="B90" s="25" t="s">
        <v>123</v>
      </c>
      <c r="C90" s="25" t="s">
        <v>125</v>
      </c>
      <c r="D90" s="14">
        <v>0</v>
      </c>
      <c r="E90" s="14">
        <v>9846048.1899999995</v>
      </c>
      <c r="F90" s="14">
        <v>14882934.460000001</v>
      </c>
      <c r="G90" s="14">
        <v>0</v>
      </c>
      <c r="H90" s="14">
        <v>47599424.079999998</v>
      </c>
      <c r="I90" s="14">
        <v>36050936.690000005</v>
      </c>
      <c r="J90" s="14">
        <v>0</v>
      </c>
      <c r="K90" s="14">
        <v>0</v>
      </c>
      <c r="L90" s="14">
        <v>0</v>
      </c>
      <c r="M90" s="14">
        <v>0</v>
      </c>
      <c r="N90" s="14">
        <v>0</v>
      </c>
      <c r="O90" s="14">
        <v>0</v>
      </c>
      <c r="P90" s="14">
        <v>0</v>
      </c>
      <c r="Q90" s="14">
        <v>0</v>
      </c>
      <c r="R90" s="14" t="e">
        <v>#REF!</v>
      </c>
      <c r="S90" s="14">
        <v>0</v>
      </c>
      <c r="T90" s="14">
        <v>0</v>
      </c>
      <c r="U90" s="14">
        <v>0</v>
      </c>
      <c r="V90" s="26">
        <f t="shared" si="1"/>
        <v>108379343.41999999</v>
      </c>
      <c r="W90" s="14"/>
      <c r="X90" s="15">
        <v>45901</v>
      </c>
      <c r="Z90" s="19"/>
      <c r="AA90" s="19"/>
    </row>
    <row r="91" spans="1:27" ht="15.75" x14ac:dyDescent="0.25">
      <c r="A91" s="24" t="s">
        <v>123</v>
      </c>
      <c r="B91" s="25" t="s">
        <v>123</v>
      </c>
      <c r="C91" s="25" t="s">
        <v>126</v>
      </c>
      <c r="D91" s="14">
        <v>0</v>
      </c>
      <c r="E91" s="14">
        <v>12034058.9</v>
      </c>
      <c r="F91" s="14">
        <v>18190253.219999999</v>
      </c>
      <c r="G91" s="14">
        <v>0</v>
      </c>
      <c r="H91" s="14">
        <v>59940490.149999999</v>
      </c>
      <c r="I91" s="14">
        <v>45397835.309999995</v>
      </c>
      <c r="J91" s="14">
        <v>0</v>
      </c>
      <c r="K91" s="14">
        <v>0</v>
      </c>
      <c r="L91" s="14">
        <v>0</v>
      </c>
      <c r="M91" s="14">
        <v>0</v>
      </c>
      <c r="N91" s="14">
        <v>0</v>
      </c>
      <c r="O91" s="14">
        <v>0</v>
      </c>
      <c r="P91" s="14">
        <v>0</v>
      </c>
      <c r="Q91" s="14">
        <v>0</v>
      </c>
      <c r="R91" s="14" t="e">
        <v>#REF!</v>
      </c>
      <c r="S91" s="14">
        <v>0</v>
      </c>
      <c r="T91" s="14">
        <v>0</v>
      </c>
      <c r="U91" s="14">
        <v>0</v>
      </c>
      <c r="V91" s="26">
        <f t="shared" si="1"/>
        <v>135562637.57999998</v>
      </c>
      <c r="W91" s="14"/>
      <c r="X91" s="15">
        <v>45901</v>
      </c>
      <c r="Z91" s="19"/>
      <c r="AA91" s="19"/>
    </row>
    <row r="92" spans="1:27" ht="15.75" x14ac:dyDescent="0.25">
      <c r="A92" s="24" t="s">
        <v>123</v>
      </c>
      <c r="B92" s="25" t="s">
        <v>123</v>
      </c>
      <c r="C92" s="25" t="s">
        <v>127</v>
      </c>
      <c r="D92" s="14">
        <v>0</v>
      </c>
      <c r="E92" s="14">
        <v>0</v>
      </c>
      <c r="F92" s="14">
        <v>6677722.9399999995</v>
      </c>
      <c r="G92" s="14">
        <v>0</v>
      </c>
      <c r="H92" s="14">
        <v>4197903.0600000005</v>
      </c>
      <c r="I92" s="14">
        <v>3179415.3000000003</v>
      </c>
      <c r="J92" s="14">
        <v>0</v>
      </c>
      <c r="K92" s="14">
        <v>0</v>
      </c>
      <c r="L92" s="14">
        <v>0</v>
      </c>
      <c r="M92" s="14">
        <v>1053297.9099999999</v>
      </c>
      <c r="N92" s="14">
        <v>0</v>
      </c>
      <c r="O92" s="14">
        <v>0</v>
      </c>
      <c r="P92" s="14">
        <v>0</v>
      </c>
      <c r="Q92" s="14">
        <v>0</v>
      </c>
      <c r="R92" s="14" t="e">
        <v>#REF!</v>
      </c>
      <c r="S92" s="14">
        <v>0</v>
      </c>
      <c r="T92" s="14">
        <v>1638774.82</v>
      </c>
      <c r="U92" s="14">
        <v>0</v>
      </c>
      <c r="V92" s="26">
        <f t="shared" si="1"/>
        <v>16747114.030000001</v>
      </c>
      <c r="W92" s="14"/>
      <c r="X92" s="15">
        <v>45901</v>
      </c>
      <c r="Z92" s="19"/>
      <c r="AA92" s="19"/>
    </row>
    <row r="93" spans="1:27" ht="15.75" x14ac:dyDescent="0.25">
      <c r="A93" s="24" t="s">
        <v>123</v>
      </c>
      <c r="B93" s="25" t="s">
        <v>123</v>
      </c>
      <c r="C93" s="25" t="s">
        <v>128</v>
      </c>
      <c r="D93" s="14">
        <v>0</v>
      </c>
      <c r="E93" s="14">
        <v>0</v>
      </c>
      <c r="F93" s="14">
        <v>10436765.899999999</v>
      </c>
      <c r="G93" s="14">
        <v>0</v>
      </c>
      <c r="H93" s="14">
        <v>0</v>
      </c>
      <c r="I93" s="14">
        <v>6760243.9200000009</v>
      </c>
      <c r="J93" s="14">
        <v>0</v>
      </c>
      <c r="K93" s="14">
        <v>0</v>
      </c>
      <c r="L93" s="14">
        <v>0</v>
      </c>
      <c r="M93" s="14">
        <v>0</v>
      </c>
      <c r="N93" s="14">
        <v>0</v>
      </c>
      <c r="O93" s="14">
        <v>0</v>
      </c>
      <c r="P93" s="14">
        <v>0</v>
      </c>
      <c r="Q93" s="14">
        <v>0</v>
      </c>
      <c r="R93" s="14" t="e">
        <v>#REF!</v>
      </c>
      <c r="S93" s="14">
        <v>0</v>
      </c>
      <c r="T93" s="14">
        <v>0</v>
      </c>
      <c r="U93" s="14">
        <v>0</v>
      </c>
      <c r="V93" s="26">
        <f t="shared" si="1"/>
        <v>17197009.82</v>
      </c>
      <c r="W93" s="14"/>
      <c r="X93" s="15">
        <v>45901</v>
      </c>
      <c r="Z93" s="19"/>
      <c r="AA93" s="19"/>
    </row>
    <row r="94" spans="1:27" ht="15.75" x14ac:dyDescent="0.25">
      <c r="A94" s="24" t="s">
        <v>123</v>
      </c>
      <c r="B94" s="25" t="s">
        <v>123</v>
      </c>
      <c r="C94" s="25" t="s">
        <v>129</v>
      </c>
      <c r="D94" s="14">
        <v>0</v>
      </c>
      <c r="E94" s="14">
        <v>0</v>
      </c>
      <c r="F94" s="14">
        <v>10469296.07</v>
      </c>
      <c r="G94" s="14">
        <v>0</v>
      </c>
      <c r="H94" s="14">
        <v>10026086.380000001</v>
      </c>
      <c r="I94" s="14">
        <v>7593575.1799999997</v>
      </c>
      <c r="J94" s="14">
        <v>0</v>
      </c>
      <c r="K94" s="14">
        <v>0</v>
      </c>
      <c r="L94" s="14">
        <v>0</v>
      </c>
      <c r="M94" s="14">
        <v>0</v>
      </c>
      <c r="N94" s="14">
        <v>0</v>
      </c>
      <c r="O94" s="14">
        <v>0</v>
      </c>
      <c r="P94" s="14">
        <v>0</v>
      </c>
      <c r="Q94" s="14">
        <v>0</v>
      </c>
      <c r="R94" s="14" t="e">
        <v>#REF!</v>
      </c>
      <c r="S94" s="14">
        <v>0</v>
      </c>
      <c r="T94" s="14">
        <v>0</v>
      </c>
      <c r="U94" s="14">
        <v>0</v>
      </c>
      <c r="V94" s="26">
        <f t="shared" si="1"/>
        <v>28088957.630000003</v>
      </c>
      <c r="W94" s="14"/>
      <c r="X94" s="15">
        <v>45901</v>
      </c>
      <c r="Z94" s="19"/>
      <c r="AA94" s="19"/>
    </row>
    <row r="95" spans="1:27" ht="15.75" x14ac:dyDescent="0.25">
      <c r="A95" s="24" t="s">
        <v>123</v>
      </c>
      <c r="B95" s="25" t="s">
        <v>123</v>
      </c>
      <c r="C95" s="25" t="s">
        <v>130</v>
      </c>
      <c r="D95" s="14">
        <v>0</v>
      </c>
      <c r="E95" s="14">
        <v>0</v>
      </c>
      <c r="F95" s="14">
        <v>5462359.2999999998</v>
      </c>
      <c r="G95" s="14">
        <v>0</v>
      </c>
      <c r="H95" s="14">
        <v>4349855.0699999994</v>
      </c>
      <c r="I95" s="14">
        <v>3294500.9799999995</v>
      </c>
      <c r="J95" s="14">
        <v>0</v>
      </c>
      <c r="K95" s="14">
        <v>0</v>
      </c>
      <c r="L95" s="14">
        <v>0</v>
      </c>
      <c r="M95" s="14">
        <v>660551.31000000006</v>
      </c>
      <c r="N95" s="14">
        <v>0</v>
      </c>
      <c r="O95" s="14">
        <v>0</v>
      </c>
      <c r="P95" s="14">
        <v>0</v>
      </c>
      <c r="Q95" s="14">
        <v>0</v>
      </c>
      <c r="R95" s="14" t="e">
        <v>#REF!</v>
      </c>
      <c r="S95" s="14">
        <v>0</v>
      </c>
      <c r="T95" s="14">
        <v>1638774.82</v>
      </c>
      <c r="U95" s="14">
        <v>0</v>
      </c>
      <c r="V95" s="26">
        <f t="shared" si="1"/>
        <v>15406041.479999999</v>
      </c>
      <c r="W95" s="14"/>
      <c r="X95" s="15">
        <v>45901</v>
      </c>
      <c r="Z95" s="19"/>
      <c r="AA95" s="19"/>
    </row>
    <row r="96" spans="1:27" ht="15.75" x14ac:dyDescent="0.25">
      <c r="A96" s="24" t="s">
        <v>123</v>
      </c>
      <c r="B96" s="25" t="s">
        <v>123</v>
      </c>
      <c r="C96" s="25" t="s">
        <v>131</v>
      </c>
      <c r="D96" s="14">
        <v>0</v>
      </c>
      <c r="E96" s="14">
        <v>0</v>
      </c>
      <c r="F96" s="14">
        <v>6863867.8500000006</v>
      </c>
      <c r="G96" s="14">
        <v>0</v>
      </c>
      <c r="H96" s="14">
        <v>4494484.08</v>
      </c>
      <c r="I96" s="14">
        <v>3404040.37</v>
      </c>
      <c r="J96" s="14">
        <v>0</v>
      </c>
      <c r="K96" s="14">
        <v>0</v>
      </c>
      <c r="L96" s="14">
        <v>0</v>
      </c>
      <c r="M96" s="14">
        <v>1032095.65</v>
      </c>
      <c r="N96" s="14">
        <v>0</v>
      </c>
      <c r="O96" s="14">
        <v>0</v>
      </c>
      <c r="P96" s="14">
        <v>0</v>
      </c>
      <c r="Q96" s="14">
        <v>0</v>
      </c>
      <c r="R96" s="14" t="e">
        <v>#REF!</v>
      </c>
      <c r="S96" s="14">
        <v>0</v>
      </c>
      <c r="T96" s="14">
        <v>1638774.82</v>
      </c>
      <c r="U96" s="14">
        <v>0</v>
      </c>
      <c r="V96" s="26">
        <f t="shared" si="1"/>
        <v>17433262.77</v>
      </c>
      <c r="W96" s="14"/>
      <c r="X96" s="15">
        <v>45901</v>
      </c>
      <c r="Z96" s="19"/>
      <c r="AA96" s="19"/>
    </row>
    <row r="97" spans="1:27" ht="15.75" x14ac:dyDescent="0.25">
      <c r="A97" s="24" t="s">
        <v>123</v>
      </c>
      <c r="B97" s="25" t="s">
        <v>123</v>
      </c>
      <c r="C97" s="25" t="s">
        <v>132</v>
      </c>
      <c r="D97" s="14">
        <v>0</v>
      </c>
      <c r="E97" s="14">
        <v>0</v>
      </c>
      <c r="F97" s="14">
        <v>9954234.9000000022</v>
      </c>
      <c r="G97" s="14">
        <v>0</v>
      </c>
      <c r="H97" s="14">
        <v>0</v>
      </c>
      <c r="I97" s="14">
        <v>5780629.04</v>
      </c>
      <c r="J97" s="14">
        <v>0</v>
      </c>
      <c r="K97" s="14">
        <v>1610613.1300000001</v>
      </c>
      <c r="L97" s="14">
        <v>0</v>
      </c>
      <c r="M97" s="14">
        <v>0</v>
      </c>
      <c r="N97" s="14">
        <v>0</v>
      </c>
      <c r="O97" s="14">
        <v>0</v>
      </c>
      <c r="P97" s="14">
        <v>0</v>
      </c>
      <c r="Q97" s="14">
        <v>0</v>
      </c>
      <c r="R97" s="14" t="e">
        <v>#REF!</v>
      </c>
      <c r="S97" s="14">
        <v>0</v>
      </c>
      <c r="T97" s="14">
        <v>0</v>
      </c>
      <c r="U97" s="14">
        <v>0</v>
      </c>
      <c r="V97" s="26">
        <f t="shared" si="1"/>
        <v>17345477.07</v>
      </c>
      <c r="W97" s="14"/>
      <c r="X97" s="15">
        <v>45901</v>
      </c>
      <c r="Z97" s="19"/>
      <c r="AA97" s="19"/>
    </row>
    <row r="98" spans="1:27" ht="15.75" x14ac:dyDescent="0.25">
      <c r="A98" s="24" t="s">
        <v>123</v>
      </c>
      <c r="B98" s="25" t="s">
        <v>123</v>
      </c>
      <c r="C98" s="25" t="s">
        <v>133</v>
      </c>
      <c r="D98" s="14">
        <v>0</v>
      </c>
      <c r="E98" s="14">
        <v>0</v>
      </c>
      <c r="F98" s="14">
        <v>9954234.9000000022</v>
      </c>
      <c r="G98" s="14">
        <v>0</v>
      </c>
      <c r="H98" s="14">
        <v>5466610.7800000003</v>
      </c>
      <c r="I98" s="14">
        <v>4140311.4200000009</v>
      </c>
      <c r="J98" s="14">
        <v>0</v>
      </c>
      <c r="K98" s="14">
        <v>0</v>
      </c>
      <c r="L98" s="14">
        <v>0</v>
      </c>
      <c r="M98" s="14">
        <v>1582597.14</v>
      </c>
      <c r="N98" s="14">
        <v>0</v>
      </c>
      <c r="O98" s="14">
        <v>0</v>
      </c>
      <c r="P98" s="14">
        <v>0</v>
      </c>
      <c r="Q98" s="14">
        <v>0</v>
      </c>
      <c r="R98" s="14" t="e">
        <v>#REF!</v>
      </c>
      <c r="S98" s="14">
        <v>0</v>
      </c>
      <c r="T98" s="14">
        <v>1638774.82</v>
      </c>
      <c r="U98" s="14">
        <v>0</v>
      </c>
      <c r="V98" s="26">
        <f t="shared" si="1"/>
        <v>22782529.060000006</v>
      </c>
      <c r="W98" s="14"/>
      <c r="X98" s="15">
        <v>45901</v>
      </c>
      <c r="Z98" s="19"/>
      <c r="AA98" s="19"/>
    </row>
    <row r="99" spans="1:27" ht="15.75" x14ac:dyDescent="0.25">
      <c r="A99" s="24" t="s">
        <v>123</v>
      </c>
      <c r="B99" s="25" t="s">
        <v>123</v>
      </c>
      <c r="C99" s="25" t="s">
        <v>134</v>
      </c>
      <c r="D99" s="14">
        <v>0</v>
      </c>
      <c r="E99" s="14">
        <v>0</v>
      </c>
      <c r="F99" s="14">
        <v>9896403.4700000007</v>
      </c>
      <c r="G99" s="14">
        <v>0</v>
      </c>
      <c r="H99" s="14">
        <v>7739483.2800000003</v>
      </c>
      <c r="I99" s="14">
        <v>5861743.6400000006</v>
      </c>
      <c r="J99" s="14">
        <v>0</v>
      </c>
      <c r="K99" s="14">
        <v>0</v>
      </c>
      <c r="L99" s="14">
        <v>0</v>
      </c>
      <c r="M99" s="14">
        <v>0</v>
      </c>
      <c r="N99" s="14">
        <v>0</v>
      </c>
      <c r="O99" s="14">
        <v>0</v>
      </c>
      <c r="P99" s="14">
        <v>0</v>
      </c>
      <c r="Q99" s="14">
        <v>0</v>
      </c>
      <c r="R99" s="14" t="e">
        <v>#REF!</v>
      </c>
      <c r="S99" s="14">
        <v>0</v>
      </c>
      <c r="T99" s="14">
        <v>0</v>
      </c>
      <c r="U99" s="14">
        <v>0</v>
      </c>
      <c r="V99" s="26">
        <f t="shared" si="1"/>
        <v>23497630.390000001</v>
      </c>
      <c r="W99" s="14"/>
      <c r="X99" s="15">
        <v>45901</v>
      </c>
      <c r="Z99" s="19"/>
      <c r="AA99" s="19"/>
    </row>
    <row r="100" spans="1:27" ht="15.75" x14ac:dyDescent="0.25">
      <c r="A100" s="24" t="s">
        <v>123</v>
      </c>
      <c r="B100" s="25" t="s">
        <v>123</v>
      </c>
      <c r="C100" s="25" t="s">
        <v>135</v>
      </c>
      <c r="D100" s="14">
        <v>0</v>
      </c>
      <c r="E100" s="14">
        <v>0</v>
      </c>
      <c r="F100" s="14">
        <v>9900017.9299999997</v>
      </c>
      <c r="G100" s="14">
        <v>0</v>
      </c>
      <c r="H100" s="14">
        <v>7879535.4299999997</v>
      </c>
      <c r="I100" s="14">
        <v>5967816.5899999999</v>
      </c>
      <c r="J100" s="14">
        <v>0</v>
      </c>
      <c r="K100" s="14">
        <v>0</v>
      </c>
      <c r="L100" s="14">
        <v>0</v>
      </c>
      <c r="M100" s="14">
        <v>2374148.1199999996</v>
      </c>
      <c r="N100" s="14">
        <v>0</v>
      </c>
      <c r="O100" s="14">
        <v>0</v>
      </c>
      <c r="P100" s="14">
        <v>0</v>
      </c>
      <c r="Q100" s="14">
        <v>0</v>
      </c>
      <c r="R100" s="14" t="e">
        <v>#REF!</v>
      </c>
      <c r="S100" s="14">
        <v>0</v>
      </c>
      <c r="T100" s="14">
        <v>1638774.82</v>
      </c>
      <c r="U100" s="14">
        <v>0</v>
      </c>
      <c r="V100" s="26">
        <f t="shared" si="1"/>
        <v>27760292.890000001</v>
      </c>
      <c r="W100" s="14"/>
      <c r="X100" s="15">
        <v>45901</v>
      </c>
      <c r="Z100" s="19"/>
      <c r="AA100" s="19"/>
    </row>
    <row r="101" spans="1:27" ht="15.75" x14ac:dyDescent="0.25">
      <c r="A101" s="24" t="s">
        <v>123</v>
      </c>
      <c r="B101" s="25" t="s">
        <v>123</v>
      </c>
      <c r="C101" s="25" t="s">
        <v>136</v>
      </c>
      <c r="D101" s="14">
        <v>0</v>
      </c>
      <c r="E101" s="14">
        <v>0</v>
      </c>
      <c r="F101" s="14">
        <v>6795193.0299999993</v>
      </c>
      <c r="G101" s="14">
        <v>0</v>
      </c>
      <c r="H101" s="14">
        <v>0</v>
      </c>
      <c r="I101" s="14">
        <v>3469209.37</v>
      </c>
      <c r="J101" s="14">
        <v>0</v>
      </c>
      <c r="K101" s="14">
        <v>0</v>
      </c>
      <c r="L101" s="14">
        <v>0</v>
      </c>
      <c r="M101" s="14">
        <v>0</v>
      </c>
      <c r="N101" s="14">
        <v>0</v>
      </c>
      <c r="O101" s="14">
        <v>0</v>
      </c>
      <c r="P101" s="14">
        <v>0</v>
      </c>
      <c r="Q101" s="14">
        <v>0</v>
      </c>
      <c r="R101" s="14" t="e">
        <v>#REF!</v>
      </c>
      <c r="S101" s="14">
        <v>0</v>
      </c>
      <c r="T101" s="14">
        <v>0</v>
      </c>
      <c r="U101" s="14">
        <v>0</v>
      </c>
      <c r="V101" s="26">
        <f t="shared" si="1"/>
        <v>10264402.399999999</v>
      </c>
      <c r="W101" s="14"/>
      <c r="X101" s="15">
        <v>45901</v>
      </c>
      <c r="Z101" s="19"/>
      <c r="AA101" s="19"/>
    </row>
    <row r="102" spans="1:27" ht="15.75" x14ac:dyDescent="0.25">
      <c r="A102" s="24" t="s">
        <v>123</v>
      </c>
      <c r="B102" s="25" t="s">
        <v>123</v>
      </c>
      <c r="C102" s="25" t="s">
        <v>137</v>
      </c>
      <c r="D102" s="14">
        <v>0</v>
      </c>
      <c r="E102" s="14">
        <v>0</v>
      </c>
      <c r="F102" s="14">
        <v>6619891.5099999998</v>
      </c>
      <c r="G102" s="14">
        <v>0</v>
      </c>
      <c r="H102" s="14">
        <v>4243671.7300000004</v>
      </c>
      <c r="I102" s="14">
        <v>3214079.6600000006</v>
      </c>
      <c r="J102" s="14">
        <v>0</v>
      </c>
      <c r="K102" s="14">
        <v>0</v>
      </c>
      <c r="L102" s="14">
        <v>0</v>
      </c>
      <c r="M102" s="14">
        <v>1048502.15</v>
      </c>
      <c r="N102" s="14">
        <v>0</v>
      </c>
      <c r="O102" s="14">
        <v>0</v>
      </c>
      <c r="P102" s="14">
        <v>0</v>
      </c>
      <c r="Q102" s="14">
        <v>0</v>
      </c>
      <c r="R102" s="14" t="e">
        <v>#REF!</v>
      </c>
      <c r="S102" s="14">
        <v>0</v>
      </c>
      <c r="T102" s="14">
        <v>1638774.82</v>
      </c>
      <c r="U102" s="14">
        <v>0</v>
      </c>
      <c r="V102" s="26">
        <f t="shared" si="1"/>
        <v>16764919.870000001</v>
      </c>
      <c r="W102" s="14"/>
      <c r="X102" s="15">
        <v>45901</v>
      </c>
      <c r="Z102" s="19"/>
      <c r="AA102" s="19"/>
    </row>
    <row r="103" spans="1:27" ht="15.75" x14ac:dyDescent="0.25">
      <c r="A103" s="24" t="s">
        <v>123</v>
      </c>
      <c r="B103" s="25" t="s">
        <v>123</v>
      </c>
      <c r="C103" s="25" t="s">
        <v>138</v>
      </c>
      <c r="D103" s="14">
        <v>0</v>
      </c>
      <c r="E103" s="14">
        <v>0</v>
      </c>
      <c r="F103" s="14">
        <v>10474717.779999999</v>
      </c>
      <c r="G103" s="14">
        <v>0</v>
      </c>
      <c r="H103" s="14">
        <v>0</v>
      </c>
      <c r="I103" s="14">
        <v>6646544.8100000005</v>
      </c>
      <c r="J103" s="14">
        <v>0</v>
      </c>
      <c r="K103" s="14">
        <v>2712163.36</v>
      </c>
      <c r="L103" s="14">
        <v>0</v>
      </c>
      <c r="M103" s="14">
        <v>0</v>
      </c>
      <c r="N103" s="14">
        <v>0</v>
      </c>
      <c r="O103" s="14">
        <v>0</v>
      </c>
      <c r="P103" s="14">
        <v>0</v>
      </c>
      <c r="Q103" s="14">
        <v>0</v>
      </c>
      <c r="R103" s="14" t="e">
        <v>#REF!</v>
      </c>
      <c r="S103" s="14">
        <v>0</v>
      </c>
      <c r="T103" s="14">
        <v>0</v>
      </c>
      <c r="U103" s="14">
        <v>0</v>
      </c>
      <c r="V103" s="26">
        <f t="shared" si="1"/>
        <v>19833425.949999999</v>
      </c>
      <c r="W103" s="14"/>
      <c r="X103" s="15">
        <v>45901</v>
      </c>
      <c r="Z103" s="19"/>
      <c r="AA103" s="19"/>
    </row>
    <row r="104" spans="1:27" ht="15.75" x14ac:dyDescent="0.25">
      <c r="A104" s="24" t="s">
        <v>123</v>
      </c>
      <c r="B104" s="25" t="s">
        <v>123</v>
      </c>
      <c r="C104" s="25" t="s">
        <v>139</v>
      </c>
      <c r="D104" s="14">
        <v>0</v>
      </c>
      <c r="E104" s="14">
        <v>0</v>
      </c>
      <c r="F104" s="14">
        <v>16691596.51</v>
      </c>
      <c r="G104" s="14">
        <v>0</v>
      </c>
      <c r="H104" s="14">
        <v>17977936.330000002</v>
      </c>
      <c r="I104" s="14">
        <v>13616161.470000001</v>
      </c>
      <c r="J104" s="14">
        <v>351140</v>
      </c>
      <c r="K104" s="14">
        <v>3654338.1399999997</v>
      </c>
      <c r="L104" s="14">
        <v>9863934.0299999993</v>
      </c>
      <c r="M104" s="14">
        <v>5307127.1999999993</v>
      </c>
      <c r="N104" s="14">
        <v>5307127.1999999993</v>
      </c>
      <c r="O104" s="14">
        <v>3928760.87</v>
      </c>
      <c r="P104" s="14">
        <v>7135454.1800000006</v>
      </c>
      <c r="Q104" s="14">
        <v>0</v>
      </c>
      <c r="R104" s="14" t="e">
        <v>#REF!</v>
      </c>
      <c r="S104" s="14">
        <v>1638774.82</v>
      </c>
      <c r="T104" s="14">
        <v>1638774.82</v>
      </c>
      <c r="U104" s="14">
        <v>1638774.82</v>
      </c>
      <c r="V104" s="26">
        <f t="shared" si="1"/>
        <v>88749900.390000001</v>
      </c>
      <c r="W104" s="14"/>
      <c r="X104" s="15">
        <v>45901</v>
      </c>
      <c r="Z104" s="19"/>
      <c r="AA104" s="19"/>
    </row>
    <row r="105" spans="1:27" ht="15.75" x14ac:dyDescent="0.25">
      <c r="A105" s="24" t="s">
        <v>123</v>
      </c>
      <c r="B105" s="25" t="s">
        <v>123</v>
      </c>
      <c r="C105" s="25" t="s">
        <v>140</v>
      </c>
      <c r="D105" s="14">
        <v>0</v>
      </c>
      <c r="E105" s="14">
        <v>22931605.079999998</v>
      </c>
      <c r="F105" s="14">
        <v>34662594.450000003</v>
      </c>
      <c r="G105" s="14">
        <v>0</v>
      </c>
      <c r="H105" s="14">
        <v>28605423.129999999</v>
      </c>
      <c r="I105" s="14">
        <v>21665226.379999999</v>
      </c>
      <c r="J105" s="14">
        <v>0</v>
      </c>
      <c r="K105" s="14">
        <v>0</v>
      </c>
      <c r="L105" s="14">
        <v>0</v>
      </c>
      <c r="M105" s="14">
        <v>0</v>
      </c>
      <c r="N105" s="14">
        <v>0</v>
      </c>
      <c r="O105" s="14">
        <v>0</v>
      </c>
      <c r="P105" s="14">
        <v>0</v>
      </c>
      <c r="Q105" s="14">
        <v>0</v>
      </c>
      <c r="R105" s="14" t="e">
        <v>#REF!</v>
      </c>
      <c r="S105" s="14">
        <v>0</v>
      </c>
      <c r="T105" s="14">
        <v>0</v>
      </c>
      <c r="U105" s="14">
        <v>0</v>
      </c>
      <c r="V105" s="26">
        <f t="shared" si="1"/>
        <v>107864849.03999999</v>
      </c>
      <c r="W105" s="14"/>
      <c r="X105" s="15">
        <v>45901</v>
      </c>
      <c r="Z105" s="19"/>
      <c r="AA105" s="19"/>
    </row>
    <row r="106" spans="1:27" ht="15.75" x14ac:dyDescent="0.25">
      <c r="A106" s="24" t="s">
        <v>123</v>
      </c>
      <c r="B106" s="25" t="s">
        <v>123</v>
      </c>
      <c r="C106" s="25" t="s">
        <v>141</v>
      </c>
      <c r="D106" s="14">
        <v>0</v>
      </c>
      <c r="E106" s="14">
        <v>12313712.619999999</v>
      </c>
      <c r="F106" s="14">
        <v>18612967.789999999</v>
      </c>
      <c r="G106" s="14">
        <v>0</v>
      </c>
      <c r="H106" s="14">
        <v>24386649.559999999</v>
      </c>
      <c r="I106" s="14">
        <v>18470004.122000001</v>
      </c>
      <c r="J106" s="14">
        <v>0</v>
      </c>
      <c r="K106" s="14">
        <v>0</v>
      </c>
      <c r="L106" s="14">
        <v>0</v>
      </c>
      <c r="M106" s="14">
        <v>0</v>
      </c>
      <c r="N106" s="14">
        <v>0</v>
      </c>
      <c r="O106" s="14">
        <v>0</v>
      </c>
      <c r="P106" s="14">
        <v>0</v>
      </c>
      <c r="Q106" s="14">
        <v>0</v>
      </c>
      <c r="R106" s="14" t="e">
        <v>#REF!</v>
      </c>
      <c r="S106" s="14">
        <v>0</v>
      </c>
      <c r="T106" s="14">
        <v>0</v>
      </c>
      <c r="U106" s="14">
        <v>0</v>
      </c>
      <c r="V106" s="26">
        <f t="shared" si="1"/>
        <v>73783334.092000008</v>
      </c>
      <c r="W106" s="14"/>
      <c r="X106" s="15">
        <v>45901</v>
      </c>
      <c r="Z106" s="19"/>
      <c r="AA106" s="19"/>
    </row>
    <row r="107" spans="1:27" ht="15.75" x14ac:dyDescent="0.25">
      <c r="A107" s="24" t="s">
        <v>123</v>
      </c>
      <c r="B107" s="25" t="s">
        <v>123</v>
      </c>
      <c r="C107" s="25" t="s">
        <v>142</v>
      </c>
      <c r="D107" s="14">
        <v>0</v>
      </c>
      <c r="E107" s="14">
        <v>14507316.41</v>
      </c>
      <c r="F107" s="14">
        <v>21928740.849999998</v>
      </c>
      <c r="G107" s="14">
        <v>0</v>
      </c>
      <c r="H107" s="14">
        <v>19096522.800000001</v>
      </c>
      <c r="I107" s="14">
        <v>14463358.48</v>
      </c>
      <c r="J107" s="14">
        <v>0</v>
      </c>
      <c r="K107" s="14">
        <v>0</v>
      </c>
      <c r="L107" s="14">
        <v>0</v>
      </c>
      <c r="M107" s="14">
        <v>0</v>
      </c>
      <c r="N107" s="14">
        <v>0</v>
      </c>
      <c r="O107" s="14">
        <v>0</v>
      </c>
      <c r="P107" s="14">
        <v>0</v>
      </c>
      <c r="Q107" s="14">
        <v>2184841.0099999998</v>
      </c>
      <c r="R107" s="14" t="e">
        <v>#REF!</v>
      </c>
      <c r="S107" s="14">
        <v>0</v>
      </c>
      <c r="T107" s="14">
        <v>0</v>
      </c>
      <c r="U107" s="14">
        <v>0</v>
      </c>
      <c r="V107" s="26">
        <f t="shared" si="1"/>
        <v>72180779.550000012</v>
      </c>
      <c r="W107" s="14"/>
      <c r="X107" s="15">
        <v>45901</v>
      </c>
      <c r="Z107" s="19"/>
      <c r="AA107" s="19"/>
    </row>
    <row r="108" spans="1:27" ht="15.75" x14ac:dyDescent="0.25">
      <c r="A108" s="24" t="s">
        <v>123</v>
      </c>
      <c r="B108" s="25" t="s">
        <v>123</v>
      </c>
      <c r="C108" s="25" t="s">
        <v>143</v>
      </c>
      <c r="D108" s="14">
        <v>0</v>
      </c>
      <c r="E108" s="14">
        <v>0</v>
      </c>
      <c r="F108" s="14">
        <v>0</v>
      </c>
      <c r="G108" s="14">
        <v>0</v>
      </c>
      <c r="H108" s="14">
        <v>27984799.870000001</v>
      </c>
      <c r="I108" s="14">
        <v>21195177.620000001</v>
      </c>
      <c r="J108" s="14">
        <v>0</v>
      </c>
      <c r="K108" s="14">
        <v>0</v>
      </c>
      <c r="L108" s="14">
        <v>0</v>
      </c>
      <c r="M108" s="14">
        <v>0</v>
      </c>
      <c r="N108" s="14">
        <v>0</v>
      </c>
      <c r="O108" s="14">
        <v>0</v>
      </c>
      <c r="P108" s="14">
        <v>0</v>
      </c>
      <c r="Q108" s="14">
        <v>0</v>
      </c>
      <c r="R108" s="14" t="e">
        <v>#REF!</v>
      </c>
      <c r="S108" s="14">
        <v>0</v>
      </c>
      <c r="T108" s="14">
        <v>0</v>
      </c>
      <c r="U108" s="14">
        <v>0</v>
      </c>
      <c r="V108" s="26">
        <f t="shared" si="1"/>
        <v>49179977.490000002</v>
      </c>
      <c r="W108" s="14"/>
      <c r="X108" s="15">
        <v>45901</v>
      </c>
      <c r="Z108" s="19"/>
      <c r="AA108" s="19"/>
    </row>
    <row r="109" spans="1:27" ht="15.75" x14ac:dyDescent="0.25">
      <c r="A109" s="24" t="s">
        <v>123</v>
      </c>
      <c r="B109" s="25" t="s">
        <v>123</v>
      </c>
      <c r="C109" s="25" t="s">
        <v>144</v>
      </c>
      <c r="D109" s="14">
        <v>0</v>
      </c>
      <c r="E109" s="14">
        <v>0</v>
      </c>
      <c r="F109" s="14">
        <v>6907241.4299999997</v>
      </c>
      <c r="G109" s="14">
        <v>0</v>
      </c>
      <c r="H109" s="14">
        <v>4924709.6500000004</v>
      </c>
      <c r="I109" s="14">
        <v>3729885.3700000006</v>
      </c>
      <c r="J109" s="14">
        <v>0</v>
      </c>
      <c r="K109" s="14">
        <v>0</v>
      </c>
      <c r="L109" s="14">
        <v>0</v>
      </c>
      <c r="M109" s="14">
        <v>0</v>
      </c>
      <c r="N109" s="14">
        <v>0</v>
      </c>
      <c r="O109" s="14">
        <v>0</v>
      </c>
      <c r="P109" s="14">
        <v>0</v>
      </c>
      <c r="Q109" s="14">
        <v>0</v>
      </c>
      <c r="R109" s="14" t="e">
        <v>#REF!</v>
      </c>
      <c r="S109" s="14">
        <v>0</v>
      </c>
      <c r="T109" s="14">
        <v>0</v>
      </c>
      <c r="U109" s="14">
        <v>0</v>
      </c>
      <c r="V109" s="26">
        <f t="shared" si="1"/>
        <v>15561836.450000001</v>
      </c>
      <c r="W109" s="14"/>
      <c r="X109" s="15">
        <v>45901</v>
      </c>
      <c r="Z109" s="19"/>
      <c r="AA109" s="19"/>
    </row>
    <row r="110" spans="1:27" ht="15.75" x14ac:dyDescent="0.25">
      <c r="A110" s="24" t="s">
        <v>123</v>
      </c>
      <c r="B110" s="25" t="s">
        <v>123</v>
      </c>
      <c r="C110" s="25" t="s">
        <v>145</v>
      </c>
      <c r="D110" s="14">
        <v>0</v>
      </c>
      <c r="E110" s="14">
        <v>0</v>
      </c>
      <c r="F110" s="14">
        <v>11709780.250000002</v>
      </c>
      <c r="G110" s="14">
        <v>0</v>
      </c>
      <c r="H110" s="14">
        <v>6928462.3200000003</v>
      </c>
      <c r="I110" s="14">
        <v>0</v>
      </c>
      <c r="J110" s="14">
        <v>0</v>
      </c>
      <c r="K110" s="14">
        <v>1122058.74</v>
      </c>
      <c r="L110" s="14">
        <v>0</v>
      </c>
      <c r="M110" s="14">
        <v>0</v>
      </c>
      <c r="N110" s="14">
        <v>0</v>
      </c>
      <c r="O110" s="14">
        <v>0</v>
      </c>
      <c r="P110" s="14">
        <v>0</v>
      </c>
      <c r="Q110" s="14">
        <v>0</v>
      </c>
      <c r="R110" s="14" t="e">
        <v>#REF!</v>
      </c>
      <c r="S110" s="14">
        <v>0</v>
      </c>
      <c r="T110" s="14">
        <v>0</v>
      </c>
      <c r="U110" s="14">
        <v>0</v>
      </c>
      <c r="V110" s="26">
        <f t="shared" si="1"/>
        <v>19760301.309999999</v>
      </c>
      <c r="W110" s="14"/>
      <c r="X110" s="15">
        <v>45901</v>
      </c>
      <c r="Z110" s="19"/>
      <c r="AA110" s="19"/>
    </row>
    <row r="111" spans="1:27" ht="15.75" x14ac:dyDescent="0.25">
      <c r="A111" s="24" t="s">
        <v>123</v>
      </c>
      <c r="B111" s="25" t="s">
        <v>123</v>
      </c>
      <c r="C111" s="25" t="s">
        <v>146</v>
      </c>
      <c r="D111" s="14">
        <v>0</v>
      </c>
      <c r="E111" s="14">
        <v>897768</v>
      </c>
      <c r="F111" s="14">
        <v>14096411.08</v>
      </c>
      <c r="G111" s="14">
        <v>0</v>
      </c>
      <c r="H111" s="14">
        <v>1713580</v>
      </c>
      <c r="I111" s="14">
        <v>0</v>
      </c>
      <c r="J111" s="14">
        <v>604293</v>
      </c>
      <c r="K111" s="14">
        <v>0</v>
      </c>
      <c r="L111" s="14">
        <v>0</v>
      </c>
      <c r="M111" s="14">
        <v>1388747.9300000002</v>
      </c>
      <c r="N111" s="14">
        <v>1388747.9300000002</v>
      </c>
      <c r="O111" s="14">
        <v>1028062.51</v>
      </c>
      <c r="P111" s="14">
        <v>0</v>
      </c>
      <c r="Q111" s="14">
        <v>0</v>
      </c>
      <c r="R111" s="14" t="e">
        <v>#REF!</v>
      </c>
      <c r="S111" s="14">
        <v>0</v>
      </c>
      <c r="T111" s="14">
        <v>0</v>
      </c>
      <c r="U111" s="14">
        <v>1638774.82</v>
      </c>
      <c r="V111" s="26">
        <f t="shared" si="1"/>
        <v>22756385.27</v>
      </c>
      <c r="W111" s="14"/>
      <c r="X111" s="15">
        <v>45901</v>
      </c>
      <c r="Z111" s="19"/>
      <c r="AA111" s="19"/>
    </row>
    <row r="112" spans="1:27" ht="15.75" x14ac:dyDescent="0.25">
      <c r="A112" s="24" t="s">
        <v>123</v>
      </c>
      <c r="B112" s="25" t="s">
        <v>123</v>
      </c>
      <c r="C112" s="25" t="s">
        <v>147</v>
      </c>
      <c r="D112" s="14">
        <v>0</v>
      </c>
      <c r="E112" s="14">
        <v>0</v>
      </c>
      <c r="F112" s="14">
        <v>9751824.9000000004</v>
      </c>
      <c r="G112" s="14">
        <v>0</v>
      </c>
      <c r="H112" s="14">
        <v>6165956.1699999999</v>
      </c>
      <c r="I112" s="14">
        <v>4669982.870000001</v>
      </c>
      <c r="J112" s="14">
        <v>0</v>
      </c>
      <c r="K112" s="14">
        <v>0</v>
      </c>
      <c r="L112" s="14">
        <v>0</v>
      </c>
      <c r="M112" s="14">
        <v>0</v>
      </c>
      <c r="N112" s="14">
        <v>0</v>
      </c>
      <c r="O112" s="14">
        <v>0</v>
      </c>
      <c r="P112" s="14">
        <v>0</v>
      </c>
      <c r="Q112" s="14">
        <v>0</v>
      </c>
      <c r="R112" s="14" t="e">
        <v>#REF!</v>
      </c>
      <c r="S112" s="14">
        <v>0</v>
      </c>
      <c r="T112" s="14">
        <v>0</v>
      </c>
      <c r="U112" s="14">
        <v>0</v>
      </c>
      <c r="V112" s="26">
        <f t="shared" si="1"/>
        <v>20587763.940000001</v>
      </c>
      <c r="W112" s="14"/>
      <c r="X112" s="15">
        <v>45901</v>
      </c>
      <c r="Z112" s="19"/>
      <c r="AA112" s="19"/>
    </row>
    <row r="113" spans="1:27" ht="15.75" x14ac:dyDescent="0.25">
      <c r="A113" s="24" t="s">
        <v>123</v>
      </c>
      <c r="B113" s="25" t="s">
        <v>123</v>
      </c>
      <c r="C113" s="25" t="s">
        <v>148</v>
      </c>
      <c r="D113" s="14">
        <v>0</v>
      </c>
      <c r="E113" s="14">
        <v>0</v>
      </c>
      <c r="F113" s="14">
        <v>6618084.2800000003</v>
      </c>
      <c r="G113" s="14">
        <v>0</v>
      </c>
      <c r="H113" s="14">
        <v>4243671.7300000004</v>
      </c>
      <c r="I113" s="14">
        <v>3214079.6600000006</v>
      </c>
      <c r="J113" s="14">
        <v>0</v>
      </c>
      <c r="K113" s="14">
        <v>0</v>
      </c>
      <c r="L113" s="14">
        <v>0</v>
      </c>
      <c r="M113" s="14">
        <v>0</v>
      </c>
      <c r="N113" s="14">
        <v>0</v>
      </c>
      <c r="O113" s="14">
        <v>0</v>
      </c>
      <c r="P113" s="14">
        <v>0</v>
      </c>
      <c r="Q113" s="14">
        <v>0</v>
      </c>
      <c r="R113" s="14" t="e">
        <v>#REF!</v>
      </c>
      <c r="S113" s="14">
        <v>0</v>
      </c>
      <c r="T113" s="14">
        <v>0</v>
      </c>
      <c r="U113" s="14">
        <v>0</v>
      </c>
      <c r="V113" s="26">
        <f t="shared" si="1"/>
        <v>14075835.670000002</v>
      </c>
      <c r="W113" s="14"/>
      <c r="X113" s="15">
        <v>45901</v>
      </c>
      <c r="Z113" s="19"/>
      <c r="AA113" s="19"/>
    </row>
    <row r="114" spans="1:27" ht="15.75" x14ac:dyDescent="0.25">
      <c r="A114" s="24" t="s">
        <v>123</v>
      </c>
      <c r="B114" s="25" t="s">
        <v>123</v>
      </c>
      <c r="C114" s="25" t="s">
        <v>149</v>
      </c>
      <c r="D114" s="14">
        <v>0</v>
      </c>
      <c r="E114" s="14">
        <v>0</v>
      </c>
      <c r="F114" s="14">
        <v>4498200.92</v>
      </c>
      <c r="G114" s="14">
        <v>0</v>
      </c>
      <c r="H114" s="14">
        <v>0</v>
      </c>
      <c r="I114" s="14">
        <v>2493060.9300000002</v>
      </c>
      <c r="J114" s="14">
        <v>0</v>
      </c>
      <c r="K114" s="14">
        <v>0</v>
      </c>
      <c r="L114" s="14">
        <v>0</v>
      </c>
      <c r="M114" s="14">
        <v>0</v>
      </c>
      <c r="N114" s="14">
        <v>0</v>
      </c>
      <c r="O114" s="14">
        <v>0</v>
      </c>
      <c r="P114" s="14">
        <v>0</v>
      </c>
      <c r="Q114" s="14">
        <v>0</v>
      </c>
      <c r="R114" s="14" t="e">
        <v>#REF!</v>
      </c>
      <c r="S114" s="14">
        <v>0</v>
      </c>
      <c r="T114" s="14">
        <v>0</v>
      </c>
      <c r="U114" s="14">
        <v>0</v>
      </c>
      <c r="V114" s="26">
        <f t="shared" si="1"/>
        <v>6991261.8499999996</v>
      </c>
      <c r="W114" s="14"/>
      <c r="X114" s="15">
        <v>45901</v>
      </c>
      <c r="Z114" s="19"/>
      <c r="AA114" s="19"/>
    </row>
    <row r="115" spans="1:27" ht="15.75" x14ac:dyDescent="0.25">
      <c r="A115" s="24" t="s">
        <v>123</v>
      </c>
      <c r="B115" s="25" t="s">
        <v>123</v>
      </c>
      <c r="C115" s="25" t="s">
        <v>150</v>
      </c>
      <c r="D115" s="14">
        <v>0</v>
      </c>
      <c r="E115" s="14">
        <v>5760866.6399999997</v>
      </c>
      <c r="F115" s="14">
        <v>8707920.0699999984</v>
      </c>
      <c r="G115" s="14">
        <v>0</v>
      </c>
      <c r="H115" s="14">
        <v>0</v>
      </c>
      <c r="I115" s="14">
        <v>106544383.65000001</v>
      </c>
      <c r="J115" s="14">
        <v>0</v>
      </c>
      <c r="K115" s="14">
        <v>6264306.5600000005</v>
      </c>
      <c r="L115" s="14">
        <v>0</v>
      </c>
      <c r="M115" s="14">
        <v>0</v>
      </c>
      <c r="N115" s="14">
        <v>0</v>
      </c>
      <c r="O115" s="14">
        <v>0</v>
      </c>
      <c r="P115" s="14">
        <v>0</v>
      </c>
      <c r="Q115" s="14">
        <v>0</v>
      </c>
      <c r="R115" s="14" t="e">
        <v>#REF!</v>
      </c>
      <c r="S115" s="14">
        <v>0</v>
      </c>
      <c r="T115" s="14">
        <v>0</v>
      </c>
      <c r="U115" s="14">
        <v>0</v>
      </c>
      <c r="V115" s="26">
        <f t="shared" si="1"/>
        <v>127277476.92</v>
      </c>
      <c r="W115" s="14"/>
      <c r="X115" s="15">
        <v>45901</v>
      </c>
      <c r="Z115" s="19"/>
      <c r="AA115" s="19"/>
    </row>
    <row r="116" spans="1:27" ht="15.75" x14ac:dyDescent="0.25">
      <c r="A116" s="24" t="s">
        <v>123</v>
      </c>
      <c r="B116" s="25" t="s">
        <v>123</v>
      </c>
      <c r="C116" s="25" t="s">
        <v>151</v>
      </c>
      <c r="D116" s="14">
        <v>0</v>
      </c>
      <c r="E116" s="14">
        <v>9729712.2400000002</v>
      </c>
      <c r="F116" s="14">
        <v>14707085.199999999</v>
      </c>
      <c r="G116" s="14">
        <v>0</v>
      </c>
      <c r="H116" s="14">
        <v>16815411.93</v>
      </c>
      <c r="I116" s="14">
        <v>6</v>
      </c>
      <c r="J116" s="14">
        <v>0</v>
      </c>
      <c r="K116" s="14">
        <v>6721316.0800000001</v>
      </c>
      <c r="L116" s="14">
        <v>0</v>
      </c>
      <c r="M116" s="14">
        <v>0</v>
      </c>
      <c r="N116" s="14">
        <v>0</v>
      </c>
      <c r="O116" s="14">
        <v>7226053.7000000002</v>
      </c>
      <c r="P116" s="14">
        <v>13124029.85</v>
      </c>
      <c r="Q116" s="14">
        <v>0</v>
      </c>
      <c r="R116" s="14" t="e">
        <v>#REF!</v>
      </c>
      <c r="S116" s="14">
        <v>0</v>
      </c>
      <c r="T116" s="14">
        <v>0</v>
      </c>
      <c r="U116" s="14">
        <v>0</v>
      </c>
      <c r="V116" s="26">
        <f t="shared" si="1"/>
        <v>68323615</v>
      </c>
      <c r="W116" s="14"/>
      <c r="X116" s="15">
        <v>45901</v>
      </c>
      <c r="Z116" s="19"/>
      <c r="AA116" s="19"/>
    </row>
    <row r="117" spans="1:27" ht="15.75" x14ac:dyDescent="0.25">
      <c r="A117" s="24" t="s">
        <v>123</v>
      </c>
      <c r="B117" s="25" t="s">
        <v>123</v>
      </c>
      <c r="C117" s="25" t="s">
        <v>152</v>
      </c>
      <c r="D117" s="14">
        <v>0</v>
      </c>
      <c r="E117" s="14">
        <v>15347396.18</v>
      </c>
      <c r="F117" s="14">
        <v>23198575.41</v>
      </c>
      <c r="G117" s="14">
        <v>0</v>
      </c>
      <c r="H117" s="14">
        <v>0</v>
      </c>
      <c r="I117" s="14">
        <v>19758686.449999999</v>
      </c>
      <c r="J117" s="14">
        <v>0</v>
      </c>
      <c r="K117" s="14">
        <v>0</v>
      </c>
      <c r="L117" s="14">
        <v>0</v>
      </c>
      <c r="M117" s="14">
        <v>0</v>
      </c>
      <c r="N117" s="14">
        <v>0</v>
      </c>
      <c r="O117" s="14">
        <v>0</v>
      </c>
      <c r="P117" s="14">
        <v>0</v>
      </c>
      <c r="Q117" s="14">
        <v>0</v>
      </c>
      <c r="R117" s="14" t="e">
        <v>#REF!</v>
      </c>
      <c r="S117" s="14">
        <v>0</v>
      </c>
      <c r="T117" s="14">
        <v>0</v>
      </c>
      <c r="U117" s="14">
        <v>0</v>
      </c>
      <c r="V117" s="26">
        <f t="shared" si="1"/>
        <v>58304658.040000007</v>
      </c>
      <c r="W117" s="14"/>
      <c r="X117" s="15">
        <v>45901</v>
      </c>
      <c r="Z117" s="19"/>
      <c r="AA117" s="19"/>
    </row>
    <row r="118" spans="1:27" ht="15.75" x14ac:dyDescent="0.25">
      <c r="A118" s="24" t="s">
        <v>123</v>
      </c>
      <c r="B118" s="25" t="s">
        <v>123</v>
      </c>
      <c r="C118" s="25" t="s">
        <v>153</v>
      </c>
      <c r="D118" s="14">
        <v>0</v>
      </c>
      <c r="E118" s="14">
        <v>21838718.339999996</v>
      </c>
      <c r="F118" s="14">
        <v>33010625.93</v>
      </c>
      <c r="G118" s="14">
        <v>0</v>
      </c>
      <c r="H118" s="14">
        <v>32912987.93</v>
      </c>
      <c r="I118" s="14">
        <v>24927697.488000002</v>
      </c>
      <c r="J118" s="14">
        <v>0</v>
      </c>
      <c r="K118" s="14">
        <v>0</v>
      </c>
      <c r="L118" s="14">
        <v>0</v>
      </c>
      <c r="M118" s="14">
        <v>0</v>
      </c>
      <c r="N118" s="14">
        <v>0</v>
      </c>
      <c r="O118" s="14">
        <v>0</v>
      </c>
      <c r="P118" s="14">
        <v>0</v>
      </c>
      <c r="Q118" s="14">
        <v>0</v>
      </c>
      <c r="R118" s="14" t="e">
        <v>#REF!</v>
      </c>
      <c r="S118" s="14">
        <v>0</v>
      </c>
      <c r="T118" s="14">
        <v>0</v>
      </c>
      <c r="U118" s="14">
        <v>0</v>
      </c>
      <c r="V118" s="26">
        <f t="shared" si="1"/>
        <v>112690029.68799999</v>
      </c>
      <c r="W118" s="14"/>
      <c r="X118" s="15">
        <v>45901</v>
      </c>
      <c r="Z118" s="19"/>
      <c r="AA118" s="19"/>
    </row>
    <row r="119" spans="1:27" ht="15.75" x14ac:dyDescent="0.25">
      <c r="A119" s="24" t="s">
        <v>123</v>
      </c>
      <c r="B119" s="25" t="s">
        <v>123</v>
      </c>
      <c r="C119" s="25" t="s">
        <v>154</v>
      </c>
      <c r="D119" s="14">
        <v>0</v>
      </c>
      <c r="E119" s="14">
        <v>32954394.420000002</v>
      </c>
      <c r="F119" s="14">
        <v>49812684.509999998</v>
      </c>
      <c r="G119" s="14">
        <v>0</v>
      </c>
      <c r="H119" s="14">
        <v>36297306.980000004</v>
      </c>
      <c r="I119" s="14">
        <v>27490919.090000004</v>
      </c>
      <c r="J119" s="14">
        <v>0</v>
      </c>
      <c r="K119" s="14">
        <v>0</v>
      </c>
      <c r="L119" s="14">
        <v>0</v>
      </c>
      <c r="M119" s="14">
        <v>0</v>
      </c>
      <c r="N119" s="14">
        <v>0</v>
      </c>
      <c r="O119" s="14">
        <v>0</v>
      </c>
      <c r="P119" s="14">
        <v>0</v>
      </c>
      <c r="Q119" s="14">
        <v>0</v>
      </c>
      <c r="R119" s="14" t="e">
        <v>#REF!</v>
      </c>
      <c r="S119" s="14">
        <v>0</v>
      </c>
      <c r="T119" s="14">
        <v>0</v>
      </c>
      <c r="U119" s="14">
        <v>0</v>
      </c>
      <c r="V119" s="26">
        <f t="shared" si="1"/>
        <v>146555305</v>
      </c>
      <c r="W119" s="14"/>
      <c r="X119" s="15">
        <v>45901</v>
      </c>
      <c r="Z119" s="19"/>
      <c r="AA119" s="19"/>
    </row>
    <row r="120" spans="1:27" ht="15.75" x14ac:dyDescent="0.25">
      <c r="A120" s="24" t="s">
        <v>123</v>
      </c>
      <c r="B120" s="25" t="s">
        <v>123</v>
      </c>
      <c r="C120" s="25" t="s">
        <v>155</v>
      </c>
      <c r="D120" s="14">
        <v>0</v>
      </c>
      <c r="E120" s="14">
        <v>0</v>
      </c>
      <c r="F120" s="14">
        <v>18433768.34</v>
      </c>
      <c r="G120" s="14">
        <v>0</v>
      </c>
      <c r="H120" s="14">
        <v>0</v>
      </c>
      <c r="I120" s="14">
        <v>16772005.010000002</v>
      </c>
      <c r="J120" s="14">
        <v>0</v>
      </c>
      <c r="K120" s="14">
        <v>0</v>
      </c>
      <c r="L120" s="14">
        <v>0</v>
      </c>
      <c r="M120" s="14">
        <v>0</v>
      </c>
      <c r="N120" s="14">
        <v>0</v>
      </c>
      <c r="O120" s="14">
        <v>0</v>
      </c>
      <c r="P120" s="14">
        <v>0</v>
      </c>
      <c r="Q120" s="14">
        <v>0</v>
      </c>
      <c r="R120" s="14" t="e">
        <v>#REF!</v>
      </c>
      <c r="S120" s="14">
        <v>0</v>
      </c>
      <c r="T120" s="14">
        <v>0</v>
      </c>
      <c r="U120" s="14">
        <v>0</v>
      </c>
      <c r="V120" s="26">
        <f t="shared" si="1"/>
        <v>35205773.350000001</v>
      </c>
      <c r="W120" s="14"/>
      <c r="X120" s="15">
        <v>45901</v>
      </c>
      <c r="Z120" s="19"/>
      <c r="AA120" s="19"/>
    </row>
    <row r="121" spans="1:27" ht="15.75" x14ac:dyDescent="0.25">
      <c r="A121" s="24" t="s">
        <v>123</v>
      </c>
      <c r="B121" s="25" t="s">
        <v>123</v>
      </c>
      <c r="C121" s="25" t="s">
        <v>156</v>
      </c>
      <c r="D121" s="14">
        <v>0</v>
      </c>
      <c r="E121" s="14">
        <v>0</v>
      </c>
      <c r="F121" s="14">
        <v>22872330.600000001</v>
      </c>
      <c r="G121" s="14">
        <v>0</v>
      </c>
      <c r="H121" s="14">
        <v>0</v>
      </c>
      <c r="I121" s="14">
        <v>6749428.6340000005</v>
      </c>
      <c r="J121" s="14">
        <v>0</v>
      </c>
      <c r="K121" s="14">
        <v>0</v>
      </c>
      <c r="L121" s="14">
        <v>0</v>
      </c>
      <c r="M121" s="14">
        <v>0</v>
      </c>
      <c r="N121" s="14">
        <v>0</v>
      </c>
      <c r="O121" s="14">
        <v>5008020.97</v>
      </c>
      <c r="P121" s="14">
        <v>0</v>
      </c>
      <c r="Q121" s="14">
        <v>0</v>
      </c>
      <c r="R121" s="14" t="e">
        <v>#REF!</v>
      </c>
      <c r="S121" s="14">
        <v>0</v>
      </c>
      <c r="T121" s="14">
        <v>0</v>
      </c>
      <c r="U121" s="14">
        <v>0</v>
      </c>
      <c r="V121" s="26">
        <f t="shared" si="1"/>
        <v>34629780.204000004</v>
      </c>
      <c r="W121" s="14"/>
      <c r="X121" s="15">
        <v>45901</v>
      </c>
      <c r="Z121" s="19"/>
      <c r="AA121" s="19"/>
    </row>
    <row r="122" spans="1:27" ht="15.75" x14ac:dyDescent="0.25">
      <c r="A122" s="24" t="s">
        <v>123</v>
      </c>
      <c r="B122" s="25" t="s">
        <v>123</v>
      </c>
      <c r="C122" s="25" t="s">
        <v>157</v>
      </c>
      <c r="D122" s="14">
        <v>0</v>
      </c>
      <c r="E122" s="14">
        <v>0</v>
      </c>
      <c r="F122" s="14">
        <v>15542196.83</v>
      </c>
      <c r="G122" s="14">
        <v>0</v>
      </c>
      <c r="H122" s="14">
        <v>13693072.780000001</v>
      </c>
      <c r="I122" s="14">
        <v>10370883.879999999</v>
      </c>
      <c r="J122" s="14">
        <v>0</v>
      </c>
      <c r="K122" s="14">
        <v>0</v>
      </c>
      <c r="L122" s="14">
        <v>0</v>
      </c>
      <c r="M122" s="14">
        <v>0</v>
      </c>
      <c r="N122" s="14">
        <v>0</v>
      </c>
      <c r="O122" s="14">
        <v>0</v>
      </c>
      <c r="P122" s="14">
        <v>0</v>
      </c>
      <c r="Q122" s="14">
        <v>0</v>
      </c>
      <c r="R122" s="14" t="e">
        <v>#REF!</v>
      </c>
      <c r="S122" s="14">
        <v>0</v>
      </c>
      <c r="T122" s="14">
        <v>0</v>
      </c>
      <c r="U122" s="14">
        <v>0</v>
      </c>
      <c r="V122" s="26">
        <f t="shared" si="1"/>
        <v>39606153.489999995</v>
      </c>
      <c r="W122" s="14"/>
      <c r="X122" s="15">
        <v>45901</v>
      </c>
      <c r="Z122" s="19"/>
      <c r="AA122" s="19"/>
    </row>
    <row r="123" spans="1:27" ht="15.75" x14ac:dyDescent="0.25">
      <c r="A123" s="24" t="s">
        <v>123</v>
      </c>
      <c r="B123" s="25" t="s">
        <v>123</v>
      </c>
      <c r="C123" s="25" t="s">
        <v>158</v>
      </c>
      <c r="D123" s="14">
        <v>0</v>
      </c>
      <c r="E123" s="14">
        <v>0</v>
      </c>
      <c r="F123" s="14">
        <v>40536218.020000003</v>
      </c>
      <c r="G123" s="14">
        <v>0</v>
      </c>
      <c r="H123" s="14">
        <v>33535625.010000002</v>
      </c>
      <c r="I123" s="14">
        <v>25399271.470000003</v>
      </c>
      <c r="J123" s="14">
        <v>0</v>
      </c>
      <c r="K123" s="14">
        <v>0</v>
      </c>
      <c r="L123" s="14">
        <v>0</v>
      </c>
      <c r="M123" s="14">
        <v>0</v>
      </c>
      <c r="N123" s="14">
        <v>0</v>
      </c>
      <c r="O123" s="14">
        <v>0</v>
      </c>
      <c r="P123" s="14">
        <v>0</v>
      </c>
      <c r="Q123" s="14">
        <v>0</v>
      </c>
      <c r="R123" s="14" t="e">
        <v>#REF!</v>
      </c>
      <c r="S123" s="14">
        <v>0</v>
      </c>
      <c r="T123" s="14">
        <v>0</v>
      </c>
      <c r="U123" s="14">
        <v>0</v>
      </c>
      <c r="V123" s="26">
        <f t="shared" si="1"/>
        <v>99471114.5</v>
      </c>
      <c r="W123" s="14"/>
      <c r="X123" s="15">
        <v>45901</v>
      </c>
      <c r="Z123" s="19"/>
      <c r="AA123" s="19"/>
    </row>
    <row r="124" spans="1:27" ht="15.75" x14ac:dyDescent="0.25">
      <c r="A124" s="24" t="s">
        <v>123</v>
      </c>
      <c r="B124" s="25" t="s">
        <v>123</v>
      </c>
      <c r="C124" s="25" t="s">
        <v>159</v>
      </c>
      <c r="D124" s="14">
        <v>0</v>
      </c>
      <c r="E124" s="14">
        <v>4886109.8099999996</v>
      </c>
      <c r="F124" s="14">
        <v>7385668.9000000004</v>
      </c>
      <c r="G124" s="14">
        <v>0</v>
      </c>
      <c r="H124" s="14">
        <v>0</v>
      </c>
      <c r="I124" s="14">
        <v>9780411.1280000005</v>
      </c>
      <c r="J124" s="14">
        <v>0</v>
      </c>
      <c r="K124" s="14">
        <v>0</v>
      </c>
      <c r="L124" s="14">
        <v>0</v>
      </c>
      <c r="M124" s="14">
        <v>0</v>
      </c>
      <c r="N124" s="14">
        <v>0</v>
      </c>
      <c r="O124" s="14">
        <v>0</v>
      </c>
      <c r="P124" s="14">
        <v>0</v>
      </c>
      <c r="Q124" s="14">
        <v>0</v>
      </c>
      <c r="R124" s="14" t="e">
        <v>#REF!</v>
      </c>
      <c r="S124" s="14">
        <v>0</v>
      </c>
      <c r="T124" s="14">
        <v>0</v>
      </c>
      <c r="U124" s="14">
        <v>0</v>
      </c>
      <c r="V124" s="26">
        <f t="shared" si="1"/>
        <v>22052189.838</v>
      </c>
      <c r="W124" s="14"/>
      <c r="X124" s="15">
        <v>45901</v>
      </c>
      <c r="Z124" s="19"/>
      <c r="AA124" s="19"/>
    </row>
    <row r="125" spans="1:27" ht="15.75" x14ac:dyDescent="0.25">
      <c r="A125" s="24" t="s">
        <v>123</v>
      </c>
      <c r="B125" s="25" t="s">
        <v>123</v>
      </c>
      <c r="C125" s="25" t="s">
        <v>160</v>
      </c>
      <c r="D125" s="14">
        <v>0</v>
      </c>
      <c r="E125" s="14">
        <v>9754321.7699999996</v>
      </c>
      <c r="F125" s="14">
        <v>14744284.08</v>
      </c>
      <c r="G125" s="14">
        <v>0</v>
      </c>
      <c r="H125" s="14">
        <v>0</v>
      </c>
      <c r="I125" s="14">
        <v>17623361.750000004</v>
      </c>
      <c r="J125" s="14">
        <v>0</v>
      </c>
      <c r="K125" s="14">
        <v>0</v>
      </c>
      <c r="L125" s="14">
        <v>0</v>
      </c>
      <c r="M125" s="14">
        <v>0</v>
      </c>
      <c r="N125" s="14">
        <v>0</v>
      </c>
      <c r="O125" s="14">
        <v>0</v>
      </c>
      <c r="P125" s="14">
        <v>0</v>
      </c>
      <c r="Q125" s="14">
        <v>0</v>
      </c>
      <c r="R125" s="14" t="e">
        <v>#REF!</v>
      </c>
      <c r="S125" s="14">
        <v>0</v>
      </c>
      <c r="T125" s="14">
        <v>0</v>
      </c>
      <c r="U125" s="14">
        <v>0</v>
      </c>
      <c r="V125" s="26">
        <f t="shared" si="1"/>
        <v>42121967.600000009</v>
      </c>
      <c r="W125" s="14"/>
      <c r="X125" s="15">
        <v>45901</v>
      </c>
      <c r="Z125" s="19"/>
      <c r="AA125" s="19"/>
    </row>
    <row r="126" spans="1:27" ht="15.75" x14ac:dyDescent="0.25">
      <c r="A126" s="24" t="s">
        <v>123</v>
      </c>
      <c r="B126" s="25" t="s">
        <v>123</v>
      </c>
      <c r="C126" s="25" t="s">
        <v>161</v>
      </c>
      <c r="D126" s="14">
        <v>0</v>
      </c>
      <c r="E126" s="14">
        <v>9731949.4700000007</v>
      </c>
      <c r="F126" s="14">
        <v>14710466.91</v>
      </c>
      <c r="G126" s="14">
        <v>0</v>
      </c>
      <c r="H126" s="14">
        <v>21744698.440000001</v>
      </c>
      <c r="I126" s="14">
        <v>16469038.48</v>
      </c>
      <c r="J126" s="14">
        <v>0</v>
      </c>
      <c r="K126" s="14">
        <v>0</v>
      </c>
      <c r="L126" s="14">
        <v>15037503.149999999</v>
      </c>
      <c r="M126" s="14">
        <v>0</v>
      </c>
      <c r="N126" s="14">
        <v>0</v>
      </c>
      <c r="O126" s="14">
        <v>0</v>
      </c>
      <c r="P126" s="14">
        <v>0</v>
      </c>
      <c r="Q126" s="14">
        <v>2184841.0099999998</v>
      </c>
      <c r="R126" s="14" t="e">
        <v>#REF!</v>
      </c>
      <c r="S126" s="14">
        <v>1638774.82</v>
      </c>
      <c r="T126" s="14">
        <v>0</v>
      </c>
      <c r="U126" s="14">
        <v>0</v>
      </c>
      <c r="V126" s="26">
        <f t="shared" si="1"/>
        <v>81517272.280000016</v>
      </c>
      <c r="W126" s="14"/>
      <c r="X126" s="15">
        <v>45901</v>
      </c>
      <c r="Z126" s="19"/>
      <c r="AA126" s="19"/>
    </row>
    <row r="127" spans="1:27" ht="15.75" x14ac:dyDescent="0.25">
      <c r="A127" s="24" t="s">
        <v>123</v>
      </c>
      <c r="B127" s="25" t="s">
        <v>123</v>
      </c>
      <c r="C127" s="25" t="s">
        <v>162</v>
      </c>
      <c r="D127" s="14">
        <v>0</v>
      </c>
      <c r="E127" s="14">
        <v>0</v>
      </c>
      <c r="F127" s="14">
        <v>10539778.140000001</v>
      </c>
      <c r="G127" s="14">
        <v>0</v>
      </c>
      <c r="H127" s="14">
        <v>12964984.67</v>
      </c>
      <c r="I127" s="14">
        <v>9819443.2060000002</v>
      </c>
      <c r="J127" s="14">
        <v>0</v>
      </c>
      <c r="K127" s="14">
        <v>0</v>
      </c>
      <c r="L127" s="14">
        <v>0</v>
      </c>
      <c r="M127" s="14">
        <v>0</v>
      </c>
      <c r="N127" s="14">
        <v>0</v>
      </c>
      <c r="O127" s="14">
        <v>3011875.61</v>
      </c>
      <c r="P127" s="14">
        <v>0</v>
      </c>
      <c r="Q127" s="14">
        <v>0</v>
      </c>
      <c r="R127" s="14" t="e">
        <v>#REF!</v>
      </c>
      <c r="S127" s="14">
        <v>0</v>
      </c>
      <c r="T127" s="14">
        <v>0</v>
      </c>
      <c r="U127" s="14">
        <v>0</v>
      </c>
      <c r="V127" s="26">
        <f t="shared" si="1"/>
        <v>36336081.626000002</v>
      </c>
      <c r="W127" s="14"/>
      <c r="X127" s="15">
        <v>45901</v>
      </c>
      <c r="Z127" s="19"/>
      <c r="AA127" s="19"/>
    </row>
    <row r="128" spans="1:27" ht="15.75" x14ac:dyDescent="0.25">
      <c r="A128" s="24" t="s">
        <v>123</v>
      </c>
      <c r="B128" s="25" t="s">
        <v>123</v>
      </c>
      <c r="C128" s="25" t="s">
        <v>163</v>
      </c>
      <c r="D128" s="14">
        <v>0</v>
      </c>
      <c r="E128" s="14">
        <v>12380829.52</v>
      </c>
      <c r="F128" s="14">
        <v>18714419.280000001</v>
      </c>
      <c r="G128" s="14">
        <v>2822961.9699999997</v>
      </c>
      <c r="H128" s="14">
        <v>279586201.81</v>
      </c>
      <c r="I128" s="14">
        <v>211753496.08000001</v>
      </c>
      <c r="J128" s="14">
        <v>208380.22</v>
      </c>
      <c r="K128" s="14">
        <v>7590928.9800000004</v>
      </c>
      <c r="L128" s="14">
        <v>20489735.690000001</v>
      </c>
      <c r="M128" s="14">
        <v>11024164.73</v>
      </c>
      <c r="N128" s="14">
        <v>11024164.73</v>
      </c>
      <c r="O128" s="14">
        <v>8160970.2200000007</v>
      </c>
      <c r="P128" s="14">
        <v>14822034.459999999</v>
      </c>
      <c r="Q128" s="14">
        <v>0</v>
      </c>
      <c r="R128" s="14" t="e">
        <v>#REF!</v>
      </c>
      <c r="S128" s="14">
        <v>0</v>
      </c>
      <c r="T128" s="14">
        <v>0</v>
      </c>
      <c r="U128" s="14">
        <v>0</v>
      </c>
      <c r="V128" s="26">
        <f t="shared" si="1"/>
        <v>598578287.69000018</v>
      </c>
      <c r="W128" s="14"/>
      <c r="X128" s="15">
        <v>45901</v>
      </c>
      <c r="Z128" s="19"/>
      <c r="AA128" s="19"/>
    </row>
    <row r="129" spans="1:27" ht="15.75" x14ac:dyDescent="0.25">
      <c r="A129" s="24" t="s">
        <v>123</v>
      </c>
      <c r="B129" s="25" t="s">
        <v>123</v>
      </c>
      <c r="C129" s="25" t="s">
        <v>164</v>
      </c>
      <c r="D129" s="14">
        <v>0</v>
      </c>
      <c r="E129" s="14">
        <v>7033850.3800000008</v>
      </c>
      <c r="F129" s="14">
        <v>10632116.780000001</v>
      </c>
      <c r="G129" s="14">
        <v>0</v>
      </c>
      <c r="H129" s="14">
        <v>27517776.290000003</v>
      </c>
      <c r="I129" s="14">
        <v>20841462.467999998</v>
      </c>
      <c r="J129" s="14">
        <v>0</v>
      </c>
      <c r="K129" s="14">
        <v>0</v>
      </c>
      <c r="L129" s="14">
        <v>0</v>
      </c>
      <c r="M129" s="14">
        <v>0</v>
      </c>
      <c r="N129" s="14">
        <v>0</v>
      </c>
      <c r="O129" s="14">
        <v>0</v>
      </c>
      <c r="P129" s="14">
        <v>0</v>
      </c>
      <c r="Q129" s="14">
        <v>2184841.0099999998</v>
      </c>
      <c r="R129" s="14" t="e">
        <v>#REF!</v>
      </c>
      <c r="S129" s="14">
        <v>0</v>
      </c>
      <c r="T129" s="14">
        <v>0</v>
      </c>
      <c r="U129" s="14">
        <v>0</v>
      </c>
      <c r="V129" s="26">
        <f t="shared" si="1"/>
        <v>68210046.928000003</v>
      </c>
      <c r="W129" s="14"/>
      <c r="X129" s="15">
        <v>45901</v>
      </c>
      <c r="Z129" s="19"/>
      <c r="AA129" s="19"/>
    </row>
    <row r="130" spans="1:27" ht="15.75" x14ac:dyDescent="0.25">
      <c r="A130" s="24" t="s">
        <v>123</v>
      </c>
      <c r="B130" s="25" t="s">
        <v>123</v>
      </c>
      <c r="C130" s="25" t="s">
        <v>165</v>
      </c>
      <c r="D130" s="14">
        <v>0</v>
      </c>
      <c r="E130" s="14">
        <v>17986879.860000003</v>
      </c>
      <c r="F130" s="14">
        <v>27188324.57</v>
      </c>
      <c r="G130" s="14">
        <v>0</v>
      </c>
      <c r="H130" s="14">
        <v>0</v>
      </c>
      <c r="I130" s="14">
        <v>46480334.023999996</v>
      </c>
      <c r="J130" s="14">
        <v>0</v>
      </c>
      <c r="K130" s="14">
        <v>17188737.190000001</v>
      </c>
      <c r="L130" s="14">
        <v>46396519.120000005</v>
      </c>
      <c r="M130" s="14">
        <v>0</v>
      </c>
      <c r="N130" s="14">
        <v>0</v>
      </c>
      <c r="O130" s="14">
        <v>18479526.390000001</v>
      </c>
      <c r="P130" s="14">
        <v>33562697.729999997</v>
      </c>
      <c r="Q130" s="14">
        <v>6554523.04</v>
      </c>
      <c r="R130" s="14" t="e">
        <v>#REF!</v>
      </c>
      <c r="S130" s="14">
        <v>1638774.82</v>
      </c>
      <c r="T130" s="14">
        <v>0</v>
      </c>
      <c r="U130" s="14">
        <v>0</v>
      </c>
      <c r="V130" s="26">
        <f t="shared" si="1"/>
        <v>215476316.74399996</v>
      </c>
      <c r="W130" s="14"/>
      <c r="X130" s="15">
        <v>45901</v>
      </c>
      <c r="Z130" s="19"/>
      <c r="AA130" s="19"/>
    </row>
    <row r="131" spans="1:27" ht="15.75" x14ac:dyDescent="0.25">
      <c r="A131" s="24" t="s">
        <v>123</v>
      </c>
      <c r="B131" s="25" t="s">
        <v>123</v>
      </c>
      <c r="C131" s="25" t="s">
        <v>166</v>
      </c>
      <c r="D131" s="14">
        <v>0</v>
      </c>
      <c r="E131" s="14">
        <v>7678172.5500000007</v>
      </c>
      <c r="F131" s="14">
        <v>11606051.139999999</v>
      </c>
      <c r="G131" s="14">
        <v>0</v>
      </c>
      <c r="H131" s="14">
        <v>0</v>
      </c>
      <c r="I131" s="14">
        <v>19283091.41</v>
      </c>
      <c r="J131" s="14">
        <v>0</v>
      </c>
      <c r="K131" s="14">
        <v>8296734.5199999996</v>
      </c>
      <c r="L131" s="14">
        <v>22394873.890000001</v>
      </c>
      <c r="M131" s="14">
        <v>12049192.959999999</v>
      </c>
      <c r="N131" s="14">
        <v>12049192.959999999</v>
      </c>
      <c r="O131" s="14">
        <v>8919778.2699999996</v>
      </c>
      <c r="P131" s="14">
        <v>16200189.099999998</v>
      </c>
      <c r="Q131" s="14">
        <v>2184841.0099999998</v>
      </c>
      <c r="R131" s="14" t="e">
        <v>#REF!</v>
      </c>
      <c r="S131" s="14">
        <v>1638774.82</v>
      </c>
      <c r="T131" s="14">
        <v>1638774.82</v>
      </c>
      <c r="U131" s="14">
        <v>1638774.82</v>
      </c>
      <c r="V131" s="26">
        <f t="shared" si="1"/>
        <v>125578442.26999995</v>
      </c>
      <c r="W131" s="14"/>
      <c r="X131" s="15">
        <v>45901</v>
      </c>
      <c r="Z131" s="19"/>
      <c r="AA131" s="19"/>
    </row>
    <row r="132" spans="1:27" ht="15.75" x14ac:dyDescent="0.25">
      <c r="A132" s="24" t="s">
        <v>123</v>
      </c>
      <c r="B132" s="25" t="s">
        <v>123</v>
      </c>
      <c r="C132" s="25" t="s">
        <v>167</v>
      </c>
      <c r="D132" s="14">
        <v>0</v>
      </c>
      <c r="E132" s="14">
        <v>22327553.040000003</v>
      </c>
      <c r="F132" s="14">
        <v>33749530.990000002</v>
      </c>
      <c r="G132" s="14">
        <v>0</v>
      </c>
      <c r="H132" s="14">
        <v>29749640.050000001</v>
      </c>
      <c r="I132" s="14">
        <v>22531835.43</v>
      </c>
      <c r="J132" s="14">
        <v>0</v>
      </c>
      <c r="K132" s="14">
        <v>0</v>
      </c>
      <c r="L132" s="14">
        <v>0</v>
      </c>
      <c r="M132" s="14">
        <v>0</v>
      </c>
      <c r="N132" s="14">
        <v>0</v>
      </c>
      <c r="O132" s="14">
        <v>0</v>
      </c>
      <c r="P132" s="14">
        <v>0</v>
      </c>
      <c r="Q132" s="14">
        <v>0</v>
      </c>
      <c r="R132" s="14" t="e">
        <v>#REF!</v>
      </c>
      <c r="S132" s="14">
        <v>0</v>
      </c>
      <c r="T132" s="14">
        <v>0</v>
      </c>
      <c r="U132" s="14">
        <v>0</v>
      </c>
      <c r="V132" s="26">
        <f t="shared" si="1"/>
        <v>108358559.50999999</v>
      </c>
      <c r="W132" s="14"/>
      <c r="X132" s="15">
        <v>45901</v>
      </c>
      <c r="Z132" s="19"/>
      <c r="AA132" s="19"/>
    </row>
    <row r="133" spans="1:27" ht="15.75" x14ac:dyDescent="0.25">
      <c r="A133" s="24" t="s">
        <v>123</v>
      </c>
      <c r="B133" s="25" t="s">
        <v>123</v>
      </c>
      <c r="C133" s="25" t="s">
        <v>168</v>
      </c>
      <c r="D133" s="14">
        <v>0</v>
      </c>
      <c r="E133" s="14">
        <v>22931605.079999998</v>
      </c>
      <c r="F133" s="14">
        <v>34662594.450000003</v>
      </c>
      <c r="G133" s="14">
        <v>0</v>
      </c>
      <c r="H133" s="14">
        <v>29749640.050000001</v>
      </c>
      <c r="I133" s="14">
        <v>22531835.43</v>
      </c>
      <c r="J133" s="14">
        <v>0</v>
      </c>
      <c r="K133" s="14">
        <v>0</v>
      </c>
      <c r="L133" s="14">
        <v>0</v>
      </c>
      <c r="M133" s="14">
        <v>0</v>
      </c>
      <c r="N133" s="14">
        <v>0</v>
      </c>
      <c r="O133" s="14">
        <v>0</v>
      </c>
      <c r="P133" s="14">
        <v>0</v>
      </c>
      <c r="Q133" s="14">
        <v>0</v>
      </c>
      <c r="R133" s="14" t="e">
        <v>#REF!</v>
      </c>
      <c r="S133" s="14">
        <v>0</v>
      </c>
      <c r="T133" s="14">
        <v>0</v>
      </c>
      <c r="U133" s="14">
        <v>0</v>
      </c>
      <c r="V133" s="26">
        <f t="shared" si="1"/>
        <v>109875675.00999999</v>
      </c>
      <c r="W133" s="14"/>
      <c r="X133" s="15">
        <v>45901</v>
      </c>
      <c r="Z133" s="19"/>
      <c r="AA133" s="19"/>
    </row>
    <row r="134" spans="1:27" ht="15.75" x14ac:dyDescent="0.25">
      <c r="A134" s="24" t="s">
        <v>123</v>
      </c>
      <c r="B134" s="25" t="s">
        <v>123</v>
      </c>
      <c r="C134" s="25" t="s">
        <v>169</v>
      </c>
      <c r="D134" s="14">
        <v>0</v>
      </c>
      <c r="E134" s="14">
        <v>0</v>
      </c>
      <c r="F134" s="14">
        <v>26262878.91</v>
      </c>
      <c r="G134" s="14">
        <v>0</v>
      </c>
      <c r="H134" s="14">
        <v>16527984.640000001</v>
      </c>
      <c r="I134" s="14">
        <v>12517994.48</v>
      </c>
      <c r="J134" s="14">
        <v>0</v>
      </c>
      <c r="K134" s="14">
        <v>0</v>
      </c>
      <c r="L134" s="14">
        <v>0</v>
      </c>
      <c r="M134" s="14">
        <v>0</v>
      </c>
      <c r="N134" s="14">
        <v>0</v>
      </c>
      <c r="O134" s="14">
        <v>0</v>
      </c>
      <c r="P134" s="14">
        <v>0</v>
      </c>
      <c r="Q134" s="14">
        <v>0</v>
      </c>
      <c r="R134" s="14" t="e">
        <v>#REF!</v>
      </c>
      <c r="S134" s="14">
        <v>0</v>
      </c>
      <c r="T134" s="14">
        <v>0</v>
      </c>
      <c r="U134" s="14">
        <v>0</v>
      </c>
      <c r="V134" s="26">
        <f t="shared" ref="V134:V197" si="2">D134+E134+F134+G134+H134+I134+J134+K134+L134+M134+N134+O134+P134+Q134+S134+T134+U134</f>
        <v>55308858.030000001</v>
      </c>
      <c r="W134" s="14"/>
      <c r="X134" s="15">
        <v>45901</v>
      </c>
      <c r="Z134" s="19"/>
      <c r="AA134" s="19"/>
    </row>
    <row r="135" spans="1:27" ht="15.75" x14ac:dyDescent="0.25">
      <c r="A135" s="24" t="s">
        <v>123</v>
      </c>
      <c r="B135" s="25" t="s">
        <v>123</v>
      </c>
      <c r="C135" s="25" t="s">
        <v>170</v>
      </c>
      <c r="D135" s="14">
        <v>0</v>
      </c>
      <c r="E135" s="14">
        <v>0</v>
      </c>
      <c r="F135" s="14">
        <v>28373545.380000003</v>
      </c>
      <c r="G135" s="14">
        <v>0</v>
      </c>
      <c r="H135" s="14">
        <v>0</v>
      </c>
      <c r="I135" s="14">
        <v>20105330.079999998</v>
      </c>
      <c r="J135" s="14">
        <v>0</v>
      </c>
      <c r="K135" s="14">
        <v>0</v>
      </c>
      <c r="L135" s="14">
        <v>0</v>
      </c>
      <c r="M135" s="14">
        <v>0</v>
      </c>
      <c r="N135" s="14">
        <v>0</v>
      </c>
      <c r="O135" s="14">
        <v>0</v>
      </c>
      <c r="P135" s="14">
        <v>0</v>
      </c>
      <c r="Q135" s="14">
        <v>0</v>
      </c>
      <c r="R135" s="14" t="e">
        <v>#REF!</v>
      </c>
      <c r="S135" s="14">
        <v>0</v>
      </c>
      <c r="T135" s="14">
        <v>0</v>
      </c>
      <c r="U135" s="14">
        <v>0</v>
      </c>
      <c r="V135" s="26">
        <f t="shared" si="2"/>
        <v>48478875.460000001</v>
      </c>
      <c r="W135" s="14"/>
      <c r="X135" s="15">
        <v>45901</v>
      </c>
      <c r="Z135" s="19"/>
      <c r="AA135" s="19"/>
    </row>
    <row r="136" spans="1:27" ht="15.75" x14ac:dyDescent="0.25">
      <c r="A136" s="24" t="s">
        <v>123</v>
      </c>
      <c r="B136" s="25" t="s">
        <v>123</v>
      </c>
      <c r="C136" s="25" t="s">
        <v>171</v>
      </c>
      <c r="D136" s="14">
        <v>0</v>
      </c>
      <c r="E136" s="14">
        <v>0</v>
      </c>
      <c r="F136" s="14">
        <v>0</v>
      </c>
      <c r="G136" s="14">
        <v>1631302.91</v>
      </c>
      <c r="H136" s="14">
        <v>0</v>
      </c>
      <c r="I136" s="14">
        <v>11961978.110000001</v>
      </c>
      <c r="J136" s="14">
        <v>300370</v>
      </c>
      <c r="K136" s="14">
        <v>3859944.64</v>
      </c>
      <c r="L136" s="14">
        <v>10418915.189999999</v>
      </c>
      <c r="M136" s="14">
        <v>5605725.6699999999</v>
      </c>
      <c r="N136" s="14">
        <v>5605725.6699999999</v>
      </c>
      <c r="O136" s="14">
        <v>4149807.4</v>
      </c>
      <c r="P136" s="14">
        <v>7536921.04</v>
      </c>
      <c r="Q136" s="14">
        <v>2184841.0099999998</v>
      </c>
      <c r="R136" s="14" t="e">
        <v>#REF!</v>
      </c>
      <c r="S136" s="14">
        <v>1638774.82</v>
      </c>
      <c r="T136" s="14">
        <v>1638774.82</v>
      </c>
      <c r="U136" s="14">
        <v>1638774.82</v>
      </c>
      <c r="V136" s="26">
        <f t="shared" si="2"/>
        <v>58171856.100000001</v>
      </c>
      <c r="W136" s="14"/>
      <c r="X136" s="15">
        <v>45901</v>
      </c>
      <c r="Z136" s="19"/>
      <c r="AA136" s="19"/>
    </row>
    <row r="137" spans="1:27" ht="15.75" x14ac:dyDescent="0.25">
      <c r="A137" s="24" t="s">
        <v>123</v>
      </c>
      <c r="B137" s="25" t="s">
        <v>123</v>
      </c>
      <c r="C137" s="25" t="s">
        <v>172</v>
      </c>
      <c r="D137" s="14">
        <v>0</v>
      </c>
      <c r="E137" s="14">
        <v>0</v>
      </c>
      <c r="F137" s="14">
        <v>0</v>
      </c>
      <c r="G137" s="14">
        <v>0</v>
      </c>
      <c r="H137" s="14">
        <v>1984513</v>
      </c>
      <c r="I137" s="14">
        <v>0</v>
      </c>
      <c r="J137" s="14">
        <v>700939</v>
      </c>
      <c r="K137" s="14">
        <v>0</v>
      </c>
      <c r="L137" s="14">
        <v>0</v>
      </c>
      <c r="M137" s="14">
        <v>0</v>
      </c>
      <c r="N137" s="14">
        <v>0</v>
      </c>
      <c r="O137" s="14">
        <v>0</v>
      </c>
      <c r="P137" s="14">
        <v>0</v>
      </c>
      <c r="Q137" s="14">
        <v>0</v>
      </c>
      <c r="R137" s="14" t="e">
        <v>#REF!</v>
      </c>
      <c r="S137" s="14">
        <v>0</v>
      </c>
      <c r="T137" s="14">
        <v>0</v>
      </c>
      <c r="U137" s="14">
        <v>0</v>
      </c>
      <c r="V137" s="26">
        <f t="shared" si="2"/>
        <v>2685452</v>
      </c>
      <c r="W137" s="14"/>
      <c r="X137" s="15">
        <v>45901</v>
      </c>
      <c r="Z137" s="19"/>
      <c r="AA137" s="19"/>
    </row>
    <row r="138" spans="1:27" ht="15.75" x14ac:dyDescent="0.25">
      <c r="A138" s="24" t="s">
        <v>123</v>
      </c>
      <c r="B138" s="25" t="s">
        <v>123</v>
      </c>
      <c r="C138" s="25" t="s">
        <v>173</v>
      </c>
      <c r="D138" s="14">
        <v>0</v>
      </c>
      <c r="E138" s="14">
        <v>0</v>
      </c>
      <c r="F138" s="14">
        <v>0</v>
      </c>
      <c r="G138" s="14">
        <v>0</v>
      </c>
      <c r="H138" s="14">
        <v>0</v>
      </c>
      <c r="I138" s="14">
        <v>12660118.359999999</v>
      </c>
      <c r="J138" s="14">
        <v>0</v>
      </c>
      <c r="K138" s="14">
        <v>0</v>
      </c>
      <c r="L138" s="14">
        <v>0</v>
      </c>
      <c r="M138" s="14">
        <v>0</v>
      </c>
      <c r="N138" s="14">
        <v>0</v>
      </c>
      <c r="O138" s="14">
        <v>0</v>
      </c>
      <c r="P138" s="14">
        <v>0</v>
      </c>
      <c r="Q138" s="14">
        <v>0</v>
      </c>
      <c r="R138" s="14" t="e">
        <v>#REF!</v>
      </c>
      <c r="S138" s="14">
        <v>0</v>
      </c>
      <c r="T138" s="14">
        <v>0</v>
      </c>
      <c r="U138" s="14">
        <v>0</v>
      </c>
      <c r="V138" s="26">
        <f t="shared" si="2"/>
        <v>12660118.359999999</v>
      </c>
      <c r="W138" s="14"/>
      <c r="X138" s="15">
        <v>45901</v>
      </c>
      <c r="Z138" s="19"/>
      <c r="AA138" s="19"/>
    </row>
    <row r="139" spans="1:27" ht="15.75" x14ac:dyDescent="0.25">
      <c r="A139" s="24" t="s">
        <v>123</v>
      </c>
      <c r="B139" s="25" t="s">
        <v>123</v>
      </c>
      <c r="C139" s="25" t="s">
        <v>174</v>
      </c>
      <c r="D139" s="14">
        <v>0</v>
      </c>
      <c r="E139" s="14">
        <v>19770399.420000002</v>
      </c>
      <c r="F139" s="14">
        <v>29884228.989999998</v>
      </c>
      <c r="G139" s="14">
        <v>0</v>
      </c>
      <c r="H139" s="14">
        <v>43355111.589999996</v>
      </c>
      <c r="I139" s="14">
        <v>32836371.728</v>
      </c>
      <c r="J139" s="14">
        <v>0</v>
      </c>
      <c r="K139" s="14">
        <v>0</v>
      </c>
      <c r="L139" s="14">
        <v>0</v>
      </c>
      <c r="M139" s="14">
        <v>0</v>
      </c>
      <c r="N139" s="14">
        <v>0</v>
      </c>
      <c r="O139" s="14">
        <v>0</v>
      </c>
      <c r="P139" s="14">
        <v>0</v>
      </c>
      <c r="Q139" s="14">
        <v>0</v>
      </c>
      <c r="R139" s="14" t="e">
        <v>#REF!</v>
      </c>
      <c r="S139" s="14">
        <v>0</v>
      </c>
      <c r="T139" s="14">
        <v>0</v>
      </c>
      <c r="U139" s="14">
        <v>0</v>
      </c>
      <c r="V139" s="26">
        <f t="shared" si="2"/>
        <v>125846111.728</v>
      </c>
      <c r="W139" s="14"/>
      <c r="X139" s="15">
        <v>45901</v>
      </c>
      <c r="Z139" s="19"/>
      <c r="AA139" s="19"/>
    </row>
    <row r="140" spans="1:27" ht="15.75" x14ac:dyDescent="0.25">
      <c r="A140" s="24" t="s">
        <v>123</v>
      </c>
      <c r="B140" s="25" t="s">
        <v>123</v>
      </c>
      <c r="C140" s="25" t="s">
        <v>175</v>
      </c>
      <c r="D140" s="14">
        <v>0</v>
      </c>
      <c r="E140" s="14">
        <v>0</v>
      </c>
      <c r="F140" s="14">
        <v>12236769.16</v>
      </c>
      <c r="G140" s="14">
        <v>0</v>
      </c>
      <c r="H140" s="14">
        <v>6228201.5599999996</v>
      </c>
      <c r="I140" s="14">
        <v>4717126.41</v>
      </c>
      <c r="J140" s="14">
        <v>0</v>
      </c>
      <c r="K140" s="14">
        <v>0</v>
      </c>
      <c r="L140" s="14">
        <v>0</v>
      </c>
      <c r="M140" s="14">
        <v>0</v>
      </c>
      <c r="N140" s="14">
        <v>0</v>
      </c>
      <c r="O140" s="14">
        <v>0</v>
      </c>
      <c r="P140" s="14">
        <v>0</v>
      </c>
      <c r="Q140" s="14">
        <v>0</v>
      </c>
      <c r="R140" s="14" t="e">
        <v>#REF!</v>
      </c>
      <c r="S140" s="14">
        <v>0</v>
      </c>
      <c r="T140" s="14">
        <v>0</v>
      </c>
      <c r="U140" s="14">
        <v>0</v>
      </c>
      <c r="V140" s="26">
        <f t="shared" si="2"/>
        <v>23182097.129999999</v>
      </c>
      <c r="W140" s="14"/>
      <c r="X140" s="15">
        <v>45901</v>
      </c>
      <c r="Z140" s="19"/>
      <c r="AA140" s="19"/>
    </row>
    <row r="141" spans="1:27" ht="15.75" x14ac:dyDescent="0.25">
      <c r="A141" s="24" t="s">
        <v>123</v>
      </c>
      <c r="B141" s="25" t="s">
        <v>123</v>
      </c>
      <c r="C141" s="25" t="s">
        <v>176</v>
      </c>
      <c r="D141" s="14">
        <v>0</v>
      </c>
      <c r="E141" s="14">
        <v>0</v>
      </c>
      <c r="F141" s="14">
        <v>12245805.32</v>
      </c>
      <c r="G141" s="14">
        <v>0</v>
      </c>
      <c r="H141" s="14">
        <v>6279462.4799999995</v>
      </c>
      <c r="I141" s="14">
        <v>4755950.5000000009</v>
      </c>
      <c r="J141" s="14">
        <v>0</v>
      </c>
      <c r="K141" s="14">
        <v>0</v>
      </c>
      <c r="L141" s="14">
        <v>0</v>
      </c>
      <c r="M141" s="14">
        <v>0</v>
      </c>
      <c r="N141" s="14">
        <v>0</v>
      </c>
      <c r="O141" s="14">
        <v>0</v>
      </c>
      <c r="P141" s="14">
        <v>0</v>
      </c>
      <c r="Q141" s="14">
        <v>0</v>
      </c>
      <c r="R141" s="14" t="e">
        <v>#REF!</v>
      </c>
      <c r="S141" s="14">
        <v>0</v>
      </c>
      <c r="T141" s="14">
        <v>0</v>
      </c>
      <c r="U141" s="14">
        <v>0</v>
      </c>
      <c r="V141" s="26">
        <f t="shared" si="2"/>
        <v>23281218.300000001</v>
      </c>
      <c r="W141" s="14"/>
      <c r="X141" s="15">
        <v>45901</v>
      </c>
      <c r="Z141" s="19"/>
      <c r="AA141" s="19"/>
    </row>
    <row r="142" spans="1:27" ht="15.75" x14ac:dyDescent="0.25">
      <c r="A142" s="24" t="s">
        <v>123</v>
      </c>
      <c r="B142" s="25" t="s">
        <v>123</v>
      </c>
      <c r="C142" s="25" t="s">
        <v>177</v>
      </c>
      <c r="D142" s="14">
        <v>0</v>
      </c>
      <c r="E142" s="14">
        <v>0</v>
      </c>
      <c r="F142" s="14">
        <v>6907241.4299999997</v>
      </c>
      <c r="G142" s="14">
        <v>0</v>
      </c>
      <c r="H142" s="14">
        <v>0</v>
      </c>
      <c r="I142" s="14">
        <v>2583881.5499999998</v>
      </c>
      <c r="J142" s="14">
        <v>0</v>
      </c>
      <c r="K142" s="14">
        <v>0</v>
      </c>
      <c r="L142" s="14">
        <v>0</v>
      </c>
      <c r="M142" s="14">
        <v>0</v>
      </c>
      <c r="N142" s="14">
        <v>0</v>
      </c>
      <c r="O142" s="14">
        <v>0</v>
      </c>
      <c r="P142" s="14">
        <v>0</v>
      </c>
      <c r="Q142" s="14">
        <v>0</v>
      </c>
      <c r="R142" s="14" t="e">
        <v>#REF!</v>
      </c>
      <c r="S142" s="14">
        <v>0</v>
      </c>
      <c r="T142" s="14">
        <v>0</v>
      </c>
      <c r="U142" s="14">
        <v>0</v>
      </c>
      <c r="V142" s="26">
        <f t="shared" si="2"/>
        <v>9491122.9800000004</v>
      </c>
      <c r="W142" s="14"/>
      <c r="X142" s="15">
        <v>45901</v>
      </c>
      <c r="Z142" s="19"/>
      <c r="AA142" s="19"/>
    </row>
    <row r="143" spans="1:27" ht="15.75" x14ac:dyDescent="0.25">
      <c r="A143" s="24" t="s">
        <v>123</v>
      </c>
      <c r="B143" s="25" t="s">
        <v>123</v>
      </c>
      <c r="C143" s="25" t="s">
        <v>178</v>
      </c>
      <c r="D143" s="14">
        <v>0</v>
      </c>
      <c r="E143" s="14">
        <v>44655106.090000004</v>
      </c>
      <c r="F143" s="14">
        <v>67499061.969999999</v>
      </c>
      <c r="G143" s="14">
        <v>0</v>
      </c>
      <c r="H143" s="14">
        <v>56570084.769999996</v>
      </c>
      <c r="I143" s="14">
        <v>42845151.68</v>
      </c>
      <c r="J143" s="14">
        <v>0</v>
      </c>
      <c r="K143" s="14">
        <v>0</v>
      </c>
      <c r="L143" s="14">
        <v>0</v>
      </c>
      <c r="M143" s="14">
        <v>0</v>
      </c>
      <c r="N143" s="14">
        <v>0</v>
      </c>
      <c r="O143" s="14">
        <v>0</v>
      </c>
      <c r="P143" s="14">
        <v>0</v>
      </c>
      <c r="Q143" s="14">
        <v>0</v>
      </c>
      <c r="R143" s="14" t="e">
        <v>#REF!</v>
      </c>
      <c r="S143" s="14">
        <v>0</v>
      </c>
      <c r="T143" s="14">
        <v>0</v>
      </c>
      <c r="U143" s="14">
        <v>0</v>
      </c>
      <c r="V143" s="26">
        <f t="shared" si="2"/>
        <v>211569404.50999999</v>
      </c>
      <c r="W143" s="14"/>
      <c r="X143" s="15">
        <v>45901</v>
      </c>
      <c r="Z143" s="19"/>
      <c r="AA143" s="19"/>
    </row>
    <row r="144" spans="1:27" ht="15.75" x14ac:dyDescent="0.25">
      <c r="A144" s="24" t="s">
        <v>123</v>
      </c>
      <c r="B144" s="25" t="s">
        <v>123</v>
      </c>
      <c r="C144" s="25" t="s">
        <v>179</v>
      </c>
      <c r="D144" s="14">
        <v>0</v>
      </c>
      <c r="E144" s="14">
        <v>0</v>
      </c>
      <c r="F144" s="14">
        <v>9578330.6100000013</v>
      </c>
      <c r="G144" s="14">
        <v>0</v>
      </c>
      <c r="H144" s="14">
        <v>0</v>
      </c>
      <c r="I144" s="14">
        <v>4915406.5600000005</v>
      </c>
      <c r="J144" s="14">
        <v>0</v>
      </c>
      <c r="K144" s="14">
        <v>0</v>
      </c>
      <c r="L144" s="14">
        <v>0</v>
      </c>
      <c r="M144" s="14">
        <v>0</v>
      </c>
      <c r="N144" s="14">
        <v>0</v>
      </c>
      <c r="O144" s="14">
        <v>0</v>
      </c>
      <c r="P144" s="14">
        <v>0</v>
      </c>
      <c r="Q144" s="14">
        <v>0</v>
      </c>
      <c r="R144" s="14" t="e">
        <v>#REF!</v>
      </c>
      <c r="S144" s="14">
        <v>0</v>
      </c>
      <c r="T144" s="14">
        <v>0</v>
      </c>
      <c r="U144" s="14">
        <v>0</v>
      </c>
      <c r="V144" s="26">
        <f t="shared" si="2"/>
        <v>14493737.170000002</v>
      </c>
      <c r="W144" s="14"/>
      <c r="X144" s="15">
        <v>45901</v>
      </c>
      <c r="Z144" s="19"/>
      <c r="AA144" s="19"/>
    </row>
    <row r="145" spans="1:27" ht="15.75" x14ac:dyDescent="0.25">
      <c r="A145" s="24" t="s">
        <v>123</v>
      </c>
      <c r="B145" s="25" t="s">
        <v>123</v>
      </c>
      <c r="C145" s="25" t="s">
        <v>180</v>
      </c>
      <c r="D145" s="14">
        <v>0</v>
      </c>
      <c r="E145" s="14">
        <v>0</v>
      </c>
      <c r="F145" s="14">
        <v>9054233.2699999996</v>
      </c>
      <c r="G145" s="14">
        <v>0</v>
      </c>
      <c r="H145" s="14">
        <v>4531099.0199999996</v>
      </c>
      <c r="I145" s="14">
        <v>3431771.8600000003</v>
      </c>
      <c r="J145" s="14">
        <v>0</v>
      </c>
      <c r="K145" s="14">
        <v>0</v>
      </c>
      <c r="L145" s="14">
        <v>0</v>
      </c>
      <c r="M145" s="14">
        <v>0</v>
      </c>
      <c r="N145" s="14">
        <v>0</v>
      </c>
      <c r="O145" s="14">
        <v>0</v>
      </c>
      <c r="P145" s="14">
        <v>0</v>
      </c>
      <c r="Q145" s="14">
        <v>0</v>
      </c>
      <c r="R145" s="14" t="e">
        <v>#REF!</v>
      </c>
      <c r="S145" s="14">
        <v>0</v>
      </c>
      <c r="T145" s="14">
        <v>0</v>
      </c>
      <c r="U145" s="14">
        <v>0</v>
      </c>
      <c r="V145" s="26">
        <f t="shared" si="2"/>
        <v>17017104.149999999</v>
      </c>
      <c r="W145" s="14"/>
      <c r="X145" s="15">
        <v>45901</v>
      </c>
      <c r="Z145" s="19"/>
      <c r="AA145" s="19"/>
    </row>
    <row r="146" spans="1:27" ht="15.75" x14ac:dyDescent="0.25">
      <c r="A146" s="24" t="s">
        <v>123</v>
      </c>
      <c r="B146" s="25" t="s">
        <v>123</v>
      </c>
      <c r="C146" s="25" t="s">
        <v>181</v>
      </c>
      <c r="D146" s="14">
        <v>0</v>
      </c>
      <c r="E146" s="14">
        <v>0</v>
      </c>
      <c r="F146" s="14">
        <v>8513870.8499999996</v>
      </c>
      <c r="G146" s="14">
        <v>0</v>
      </c>
      <c r="H146" s="14">
        <v>7432833.1400000006</v>
      </c>
      <c r="I146" s="14">
        <v>5629492.4299999997</v>
      </c>
      <c r="J146" s="14">
        <v>0</v>
      </c>
      <c r="K146" s="14">
        <v>0</v>
      </c>
      <c r="L146" s="14">
        <v>0</v>
      </c>
      <c r="M146" s="14">
        <v>0</v>
      </c>
      <c r="N146" s="14">
        <v>0</v>
      </c>
      <c r="O146" s="14">
        <v>0</v>
      </c>
      <c r="P146" s="14">
        <v>0</v>
      </c>
      <c r="Q146" s="14">
        <v>0</v>
      </c>
      <c r="R146" s="14" t="e">
        <v>#REF!</v>
      </c>
      <c r="S146" s="14">
        <v>0</v>
      </c>
      <c r="T146" s="14">
        <v>0</v>
      </c>
      <c r="U146" s="14">
        <v>0</v>
      </c>
      <c r="V146" s="26">
        <f t="shared" si="2"/>
        <v>21576196.420000002</v>
      </c>
      <c r="W146" s="14"/>
      <c r="X146" s="15">
        <v>45901</v>
      </c>
      <c r="Z146" s="19"/>
      <c r="AA146" s="19"/>
    </row>
    <row r="147" spans="1:27" ht="15.75" x14ac:dyDescent="0.25">
      <c r="A147" s="24" t="s">
        <v>123</v>
      </c>
      <c r="B147" s="25" t="s">
        <v>123</v>
      </c>
      <c r="C147" s="25" t="s">
        <v>182</v>
      </c>
      <c r="D147" s="14">
        <v>0</v>
      </c>
      <c r="E147" s="14">
        <v>11063101.189999999</v>
      </c>
      <c r="F147" s="14">
        <v>16722588.25</v>
      </c>
      <c r="G147" s="14">
        <v>0</v>
      </c>
      <c r="H147" s="14">
        <v>0</v>
      </c>
      <c r="I147" s="14">
        <v>16410109.07</v>
      </c>
      <c r="J147" s="14">
        <v>0</v>
      </c>
      <c r="K147" s="14">
        <v>0</v>
      </c>
      <c r="L147" s="14">
        <v>0</v>
      </c>
      <c r="M147" s="14">
        <v>0</v>
      </c>
      <c r="N147" s="14">
        <v>0</v>
      </c>
      <c r="O147" s="14">
        <v>0</v>
      </c>
      <c r="P147" s="14">
        <v>0</v>
      </c>
      <c r="Q147" s="14">
        <v>0</v>
      </c>
      <c r="R147" s="14" t="e">
        <v>#REF!</v>
      </c>
      <c r="S147" s="14">
        <v>0</v>
      </c>
      <c r="T147" s="14">
        <v>0</v>
      </c>
      <c r="U147" s="14">
        <v>0</v>
      </c>
      <c r="V147" s="26">
        <f t="shared" si="2"/>
        <v>44195798.509999998</v>
      </c>
      <c r="W147" s="14"/>
      <c r="X147" s="15">
        <v>45901</v>
      </c>
      <c r="Z147" s="19"/>
      <c r="AA147" s="19"/>
    </row>
    <row r="148" spans="1:27" ht="15.75" x14ac:dyDescent="0.25">
      <c r="A148" s="24" t="s">
        <v>123</v>
      </c>
      <c r="B148" s="25" t="s">
        <v>123</v>
      </c>
      <c r="C148" s="25" t="s">
        <v>183</v>
      </c>
      <c r="D148" s="14">
        <v>0</v>
      </c>
      <c r="E148" s="14">
        <v>0</v>
      </c>
      <c r="F148" s="14">
        <v>14457857.52</v>
      </c>
      <c r="G148" s="14">
        <v>0</v>
      </c>
      <c r="H148" s="14">
        <v>20432602.010000002</v>
      </c>
      <c r="I148" s="14">
        <v>15475280.545999998</v>
      </c>
      <c r="J148" s="14">
        <v>0</v>
      </c>
      <c r="K148" s="14">
        <v>0</v>
      </c>
      <c r="L148" s="14">
        <v>0</v>
      </c>
      <c r="M148" s="14">
        <v>0</v>
      </c>
      <c r="N148" s="14">
        <v>0</v>
      </c>
      <c r="O148" s="14">
        <v>0</v>
      </c>
      <c r="P148" s="14">
        <v>0</v>
      </c>
      <c r="Q148" s="14">
        <v>0</v>
      </c>
      <c r="R148" s="14" t="e">
        <v>#REF!</v>
      </c>
      <c r="S148" s="14">
        <v>0</v>
      </c>
      <c r="T148" s="14">
        <v>0</v>
      </c>
      <c r="U148" s="14">
        <v>0</v>
      </c>
      <c r="V148" s="26">
        <f t="shared" si="2"/>
        <v>50365740.075999998</v>
      </c>
      <c r="W148" s="14"/>
      <c r="X148" s="15">
        <v>45901</v>
      </c>
      <c r="Z148" s="19"/>
      <c r="AA148" s="19"/>
    </row>
    <row r="149" spans="1:27" ht="15.75" x14ac:dyDescent="0.25">
      <c r="A149" s="24" t="s">
        <v>123</v>
      </c>
      <c r="B149" s="25" t="s">
        <v>123</v>
      </c>
      <c r="C149" s="25" t="s">
        <v>184</v>
      </c>
      <c r="D149" s="14">
        <v>0</v>
      </c>
      <c r="E149" s="14">
        <v>0</v>
      </c>
      <c r="F149" s="14">
        <v>9487969</v>
      </c>
      <c r="G149" s="14">
        <v>0</v>
      </c>
      <c r="H149" s="14">
        <v>11423861.779999999</v>
      </c>
      <c r="I149" s="14">
        <v>8652224.8000000007</v>
      </c>
      <c r="J149" s="14">
        <v>0</v>
      </c>
      <c r="K149" s="14">
        <v>0</v>
      </c>
      <c r="L149" s="14">
        <v>0</v>
      </c>
      <c r="M149" s="14">
        <v>0</v>
      </c>
      <c r="N149" s="14">
        <v>0</v>
      </c>
      <c r="O149" s="14">
        <v>0</v>
      </c>
      <c r="P149" s="14">
        <v>0</v>
      </c>
      <c r="Q149" s="14">
        <v>0</v>
      </c>
      <c r="R149" s="14" t="e">
        <v>#REF!</v>
      </c>
      <c r="S149" s="14">
        <v>0</v>
      </c>
      <c r="T149" s="14">
        <v>0</v>
      </c>
      <c r="U149" s="14">
        <v>0</v>
      </c>
      <c r="V149" s="26">
        <f t="shared" si="2"/>
        <v>29564055.580000002</v>
      </c>
      <c r="W149" s="14"/>
      <c r="X149" s="15">
        <v>45901</v>
      </c>
      <c r="Z149" s="19"/>
      <c r="AA149" s="19"/>
    </row>
    <row r="150" spans="1:27" ht="15.75" x14ac:dyDescent="0.25">
      <c r="A150" s="24" t="s">
        <v>123</v>
      </c>
      <c r="B150" s="25" t="s">
        <v>123</v>
      </c>
      <c r="C150" s="25" t="s">
        <v>185</v>
      </c>
      <c r="D150" s="14">
        <v>0</v>
      </c>
      <c r="E150" s="14">
        <v>0</v>
      </c>
      <c r="F150" s="14">
        <v>0</v>
      </c>
      <c r="G150" s="14">
        <v>1324065.6300000001</v>
      </c>
      <c r="H150" s="14">
        <v>13803832.979999999</v>
      </c>
      <c r="I150" s="14">
        <v>10454771.640000001</v>
      </c>
      <c r="J150" s="14">
        <v>0</v>
      </c>
      <c r="K150" s="14">
        <v>0</v>
      </c>
      <c r="L150" s="14">
        <v>0</v>
      </c>
      <c r="M150" s="14">
        <v>0</v>
      </c>
      <c r="N150" s="14">
        <v>0</v>
      </c>
      <c r="O150" s="14">
        <v>0</v>
      </c>
      <c r="P150" s="14">
        <v>0</v>
      </c>
      <c r="Q150" s="14">
        <v>0</v>
      </c>
      <c r="R150" s="14" t="e">
        <v>#REF!</v>
      </c>
      <c r="S150" s="14">
        <v>0</v>
      </c>
      <c r="T150" s="14">
        <v>0</v>
      </c>
      <c r="U150" s="14">
        <v>0</v>
      </c>
      <c r="V150" s="26">
        <f t="shared" si="2"/>
        <v>25582670.25</v>
      </c>
      <c r="W150" s="14"/>
      <c r="X150" s="15">
        <v>45901</v>
      </c>
      <c r="Z150" s="19"/>
      <c r="AA150" s="19"/>
    </row>
    <row r="151" spans="1:27" ht="15.75" x14ac:dyDescent="0.25">
      <c r="A151" s="24" t="s">
        <v>123</v>
      </c>
      <c r="B151" s="25" t="s">
        <v>123</v>
      </c>
      <c r="C151" s="25" t="s">
        <v>186</v>
      </c>
      <c r="D151" s="14">
        <v>0</v>
      </c>
      <c r="E151" s="14">
        <v>0</v>
      </c>
      <c r="F151" s="14">
        <v>15921715.59</v>
      </c>
      <c r="G151" s="14">
        <v>0</v>
      </c>
      <c r="H151" s="14">
        <v>14862920.17</v>
      </c>
      <c r="I151" s="14">
        <v>11256904.98</v>
      </c>
      <c r="J151" s="14">
        <v>0</v>
      </c>
      <c r="K151" s="14">
        <v>0</v>
      </c>
      <c r="L151" s="14">
        <v>0</v>
      </c>
      <c r="M151" s="14">
        <v>0</v>
      </c>
      <c r="N151" s="14">
        <v>0</v>
      </c>
      <c r="O151" s="14">
        <v>0</v>
      </c>
      <c r="P151" s="14">
        <v>0</v>
      </c>
      <c r="Q151" s="14">
        <v>0</v>
      </c>
      <c r="R151" s="14" t="e">
        <v>#REF!</v>
      </c>
      <c r="S151" s="14">
        <v>0</v>
      </c>
      <c r="T151" s="14">
        <v>0</v>
      </c>
      <c r="U151" s="14">
        <v>0</v>
      </c>
      <c r="V151" s="26">
        <f t="shared" si="2"/>
        <v>42041540.739999995</v>
      </c>
      <c r="W151" s="14"/>
      <c r="X151" s="15">
        <v>45901</v>
      </c>
      <c r="Z151" s="19"/>
      <c r="AA151" s="19"/>
    </row>
    <row r="152" spans="1:27" ht="15.75" x14ac:dyDescent="0.25">
      <c r="A152" s="24" t="s">
        <v>123</v>
      </c>
      <c r="B152" s="25" t="s">
        <v>123</v>
      </c>
      <c r="C152" s="25" t="s">
        <v>187</v>
      </c>
      <c r="D152" s="14">
        <v>0</v>
      </c>
      <c r="E152" s="14">
        <v>0</v>
      </c>
      <c r="F152" s="14">
        <v>0</v>
      </c>
      <c r="G152" s="14">
        <v>0</v>
      </c>
      <c r="H152" s="14">
        <v>23383949.379999999</v>
      </c>
      <c r="I152" s="14">
        <v>17710577.278000001</v>
      </c>
      <c r="J152" s="14">
        <v>0</v>
      </c>
      <c r="K152" s="14">
        <v>0</v>
      </c>
      <c r="L152" s="14">
        <v>0</v>
      </c>
      <c r="M152" s="14">
        <v>0</v>
      </c>
      <c r="N152" s="14">
        <v>0</v>
      </c>
      <c r="O152" s="14">
        <v>0</v>
      </c>
      <c r="P152" s="14">
        <v>0</v>
      </c>
      <c r="Q152" s="14">
        <v>0</v>
      </c>
      <c r="R152" s="14" t="e">
        <v>#REF!</v>
      </c>
      <c r="S152" s="14">
        <v>0</v>
      </c>
      <c r="T152" s="14">
        <v>0</v>
      </c>
      <c r="U152" s="14">
        <v>0</v>
      </c>
      <c r="V152" s="26">
        <f t="shared" si="2"/>
        <v>41094526.658</v>
      </c>
      <c r="W152" s="14"/>
      <c r="X152" s="15">
        <v>45901</v>
      </c>
      <c r="Z152" s="19"/>
      <c r="AA152" s="19"/>
    </row>
    <row r="153" spans="1:27" ht="15.75" x14ac:dyDescent="0.25">
      <c r="A153" s="24" t="s">
        <v>123</v>
      </c>
      <c r="B153" s="25" t="s">
        <v>123</v>
      </c>
      <c r="C153" s="25" t="s">
        <v>188</v>
      </c>
      <c r="D153" s="14">
        <v>0</v>
      </c>
      <c r="E153" s="14">
        <v>0</v>
      </c>
      <c r="F153" s="14">
        <v>0</v>
      </c>
      <c r="G153" s="14">
        <v>0</v>
      </c>
      <c r="H153" s="14">
        <v>17507434.329999998</v>
      </c>
      <c r="I153" s="14">
        <v>13259811.830000002</v>
      </c>
      <c r="J153" s="14">
        <v>0</v>
      </c>
      <c r="K153" s="14">
        <v>0</v>
      </c>
      <c r="L153" s="14">
        <v>0</v>
      </c>
      <c r="M153" s="14">
        <v>0</v>
      </c>
      <c r="N153" s="14">
        <v>0</v>
      </c>
      <c r="O153" s="14">
        <v>0</v>
      </c>
      <c r="P153" s="14">
        <v>0</v>
      </c>
      <c r="Q153" s="14">
        <v>0</v>
      </c>
      <c r="R153" s="14" t="e">
        <v>#REF!</v>
      </c>
      <c r="S153" s="14">
        <v>0</v>
      </c>
      <c r="T153" s="14">
        <v>0</v>
      </c>
      <c r="U153" s="14">
        <v>0</v>
      </c>
      <c r="V153" s="26">
        <f t="shared" si="2"/>
        <v>30767246.16</v>
      </c>
      <c r="W153" s="14"/>
      <c r="X153" s="15">
        <v>45901</v>
      </c>
      <c r="Z153" s="19"/>
      <c r="AA153" s="19"/>
    </row>
    <row r="154" spans="1:27" ht="15.75" x14ac:dyDescent="0.25">
      <c r="A154" s="24" t="s">
        <v>123</v>
      </c>
      <c r="B154" s="25" t="s">
        <v>123</v>
      </c>
      <c r="C154" s="25" t="s">
        <v>189</v>
      </c>
      <c r="D154" s="14">
        <v>0</v>
      </c>
      <c r="E154" s="14">
        <v>9894148.6300000008</v>
      </c>
      <c r="F154" s="14">
        <v>14955641.359999999</v>
      </c>
      <c r="G154" s="14">
        <v>0</v>
      </c>
      <c r="H154" s="14">
        <v>21599154.050000004</v>
      </c>
      <c r="I154" s="14">
        <v>16358805.810000001</v>
      </c>
      <c r="J154" s="14">
        <v>0</v>
      </c>
      <c r="K154" s="14">
        <v>0</v>
      </c>
      <c r="L154" s="14">
        <v>0</v>
      </c>
      <c r="M154" s="14">
        <v>0</v>
      </c>
      <c r="N154" s="14">
        <v>0</v>
      </c>
      <c r="O154" s="14">
        <v>0</v>
      </c>
      <c r="P154" s="14">
        <v>0</v>
      </c>
      <c r="Q154" s="14">
        <v>0</v>
      </c>
      <c r="R154" s="14" t="e">
        <v>#REF!</v>
      </c>
      <c r="S154" s="14">
        <v>0</v>
      </c>
      <c r="T154" s="14">
        <v>0</v>
      </c>
      <c r="U154" s="14">
        <v>0</v>
      </c>
      <c r="V154" s="26">
        <f t="shared" si="2"/>
        <v>62807749.850000009</v>
      </c>
      <c r="W154" s="14"/>
      <c r="X154" s="15">
        <v>45901</v>
      </c>
      <c r="Z154" s="19"/>
      <c r="AA154" s="19"/>
    </row>
    <row r="155" spans="1:27" ht="15.75" x14ac:dyDescent="0.25">
      <c r="A155" s="24" t="s">
        <v>123</v>
      </c>
      <c r="B155" s="25" t="s">
        <v>123</v>
      </c>
      <c r="C155" s="25" t="s">
        <v>190</v>
      </c>
      <c r="D155" s="14">
        <v>0</v>
      </c>
      <c r="E155" s="14">
        <v>6617725.6500000004</v>
      </c>
      <c r="F155" s="14">
        <v>10003117.5</v>
      </c>
      <c r="G155" s="14">
        <v>0</v>
      </c>
      <c r="H155" s="14">
        <v>27505510.279999997</v>
      </c>
      <c r="I155" s="14">
        <v>20832172.424000002</v>
      </c>
      <c r="J155" s="14">
        <v>311635.76</v>
      </c>
      <c r="K155" s="14">
        <v>6747646.9199999999</v>
      </c>
      <c r="L155" s="14">
        <v>18213515.380000003</v>
      </c>
      <c r="M155" s="14">
        <v>9799481.9100000001</v>
      </c>
      <c r="N155" s="14">
        <v>9799481.9100000001</v>
      </c>
      <c r="O155" s="14">
        <v>7254361.8499999996</v>
      </c>
      <c r="P155" s="14">
        <v>13175443.4</v>
      </c>
      <c r="Q155" s="14">
        <v>0</v>
      </c>
      <c r="R155" s="14" t="e">
        <v>#REF!</v>
      </c>
      <c r="S155" s="14">
        <v>0</v>
      </c>
      <c r="T155" s="14">
        <v>0</v>
      </c>
      <c r="U155" s="14">
        <v>0</v>
      </c>
      <c r="V155" s="26">
        <f t="shared" si="2"/>
        <v>130260092.984</v>
      </c>
      <c r="W155" s="14"/>
      <c r="X155" s="15">
        <v>45901</v>
      </c>
      <c r="Z155" s="19"/>
      <c r="AA155" s="19"/>
    </row>
    <row r="156" spans="1:27" ht="15.75" x14ac:dyDescent="0.25">
      <c r="A156" s="24" t="s">
        <v>123</v>
      </c>
      <c r="B156" s="25" t="s">
        <v>123</v>
      </c>
      <c r="C156" s="25" t="s">
        <v>191</v>
      </c>
      <c r="D156" s="14">
        <v>0</v>
      </c>
      <c r="E156" s="14">
        <v>0</v>
      </c>
      <c r="F156" s="14">
        <v>17681959.740000002</v>
      </c>
      <c r="G156" s="14">
        <v>0</v>
      </c>
      <c r="H156" s="14">
        <v>17912029.43</v>
      </c>
      <c r="I156" s="14">
        <v>13566244.790000001</v>
      </c>
      <c r="J156" s="14">
        <v>0</v>
      </c>
      <c r="K156" s="14">
        <v>0</v>
      </c>
      <c r="L156" s="14">
        <v>0</v>
      </c>
      <c r="M156" s="14">
        <v>0</v>
      </c>
      <c r="N156" s="14">
        <v>0</v>
      </c>
      <c r="O156" s="14">
        <v>0</v>
      </c>
      <c r="P156" s="14">
        <v>0</v>
      </c>
      <c r="Q156" s="14">
        <v>2184841.0099999998</v>
      </c>
      <c r="R156" s="14" t="e">
        <v>#REF!</v>
      </c>
      <c r="S156" s="14">
        <v>0</v>
      </c>
      <c r="T156" s="14">
        <v>0</v>
      </c>
      <c r="U156" s="14">
        <v>0</v>
      </c>
      <c r="V156" s="26">
        <f t="shared" si="2"/>
        <v>51345074.969999999</v>
      </c>
      <c r="W156" s="14"/>
      <c r="X156" s="15">
        <v>45901</v>
      </c>
      <c r="Z156" s="19"/>
      <c r="AA156" s="19"/>
    </row>
    <row r="157" spans="1:27" ht="15.75" x14ac:dyDescent="0.25">
      <c r="A157" s="24" t="s">
        <v>123</v>
      </c>
      <c r="B157" s="25" t="s">
        <v>123</v>
      </c>
      <c r="C157" s="25" t="s">
        <v>192</v>
      </c>
      <c r="D157" s="14">
        <v>0</v>
      </c>
      <c r="E157" s="14">
        <v>20952216.059999999</v>
      </c>
      <c r="F157" s="14">
        <v>31670620.750000004</v>
      </c>
      <c r="G157" s="14">
        <v>0</v>
      </c>
      <c r="H157" s="14">
        <v>28620343.710000001</v>
      </c>
      <c r="I157" s="14">
        <v>21676526.958000004</v>
      </c>
      <c r="J157" s="14">
        <v>0</v>
      </c>
      <c r="K157" s="14">
        <v>0</v>
      </c>
      <c r="L157" s="14">
        <v>0</v>
      </c>
      <c r="M157" s="14">
        <v>0</v>
      </c>
      <c r="N157" s="14">
        <v>0</v>
      </c>
      <c r="O157" s="14">
        <v>0</v>
      </c>
      <c r="P157" s="14">
        <v>0</v>
      </c>
      <c r="Q157" s="14">
        <v>2184841.0099999998</v>
      </c>
      <c r="R157" s="14" t="e">
        <v>#REF!</v>
      </c>
      <c r="S157" s="14">
        <v>0</v>
      </c>
      <c r="T157" s="14">
        <v>0</v>
      </c>
      <c r="U157" s="14">
        <v>0</v>
      </c>
      <c r="V157" s="26">
        <f t="shared" si="2"/>
        <v>105104548.48800002</v>
      </c>
      <c r="W157" s="14"/>
      <c r="X157" s="15">
        <v>45901</v>
      </c>
      <c r="Z157" s="19"/>
      <c r="AA157" s="19"/>
    </row>
    <row r="158" spans="1:27" ht="15.75" x14ac:dyDescent="0.25">
      <c r="A158" s="24" t="s">
        <v>123</v>
      </c>
      <c r="B158" s="25" t="s">
        <v>123</v>
      </c>
      <c r="C158" s="25" t="s">
        <v>193</v>
      </c>
      <c r="D158" s="14">
        <v>0</v>
      </c>
      <c r="E158" s="14">
        <v>0</v>
      </c>
      <c r="F158" s="14">
        <v>1190371</v>
      </c>
      <c r="G158" s="14">
        <v>0</v>
      </c>
      <c r="H158" s="14">
        <v>1462685</v>
      </c>
      <c r="I158" s="14">
        <v>3254290.32</v>
      </c>
      <c r="J158" s="14">
        <v>0</v>
      </c>
      <c r="K158" s="14">
        <v>700243.90999999992</v>
      </c>
      <c r="L158" s="14">
        <v>0</v>
      </c>
      <c r="M158" s="14">
        <v>1016951.17</v>
      </c>
      <c r="N158" s="14">
        <v>0</v>
      </c>
      <c r="O158" s="14">
        <v>752828.75999999989</v>
      </c>
      <c r="P158" s="14">
        <v>0</v>
      </c>
      <c r="Q158" s="14">
        <v>0</v>
      </c>
      <c r="R158" s="14" t="e">
        <v>#REF!</v>
      </c>
      <c r="S158" s="14">
        <v>0</v>
      </c>
      <c r="T158" s="14">
        <v>0</v>
      </c>
      <c r="U158" s="14">
        <v>0</v>
      </c>
      <c r="V158" s="26">
        <f t="shared" si="2"/>
        <v>8377370.1600000001</v>
      </c>
      <c r="W158" s="14"/>
      <c r="X158" s="15">
        <v>45901</v>
      </c>
      <c r="Z158" s="19"/>
      <c r="AA158" s="19"/>
    </row>
    <row r="159" spans="1:27" ht="15.75" x14ac:dyDescent="0.25">
      <c r="A159" s="24" t="s">
        <v>123</v>
      </c>
      <c r="B159" s="25" t="s">
        <v>123</v>
      </c>
      <c r="C159" s="25" t="s">
        <v>194</v>
      </c>
      <c r="D159" s="14">
        <v>0</v>
      </c>
      <c r="E159" s="14">
        <v>0</v>
      </c>
      <c r="F159" s="14">
        <v>5710853.7199999997</v>
      </c>
      <c r="G159" s="14">
        <v>0</v>
      </c>
      <c r="H159" s="14">
        <v>0</v>
      </c>
      <c r="I159" s="14">
        <v>3267462.7800000007</v>
      </c>
      <c r="J159" s="14">
        <v>0</v>
      </c>
      <c r="K159" s="14">
        <v>723533.23</v>
      </c>
      <c r="L159" s="14">
        <v>0</v>
      </c>
      <c r="M159" s="14">
        <v>0</v>
      </c>
      <c r="N159" s="14">
        <v>0</v>
      </c>
      <c r="O159" s="14">
        <v>0</v>
      </c>
      <c r="P159" s="14">
        <v>0</v>
      </c>
      <c r="Q159" s="14">
        <v>0</v>
      </c>
      <c r="R159" s="14" t="e">
        <v>#REF!</v>
      </c>
      <c r="S159" s="14">
        <v>0</v>
      </c>
      <c r="T159" s="14">
        <v>0</v>
      </c>
      <c r="U159" s="14">
        <v>0</v>
      </c>
      <c r="V159" s="26">
        <f t="shared" si="2"/>
        <v>9701849.7300000004</v>
      </c>
      <c r="W159" s="14"/>
      <c r="X159" s="15">
        <v>45901</v>
      </c>
      <c r="Z159" s="19"/>
      <c r="AA159" s="19"/>
    </row>
    <row r="160" spans="1:27" ht="15.75" x14ac:dyDescent="0.25">
      <c r="A160" s="24" t="s">
        <v>123</v>
      </c>
      <c r="B160" s="25" t="s">
        <v>123</v>
      </c>
      <c r="C160" s="25" t="s">
        <v>195</v>
      </c>
      <c r="D160" s="14">
        <v>0</v>
      </c>
      <c r="E160" s="14">
        <v>0</v>
      </c>
      <c r="F160" s="14">
        <v>6325312.6699999999</v>
      </c>
      <c r="G160" s="14">
        <v>0</v>
      </c>
      <c r="H160" s="14">
        <v>4091719.7199999997</v>
      </c>
      <c r="I160" s="14">
        <v>3098993.98</v>
      </c>
      <c r="J160" s="14">
        <v>0</v>
      </c>
      <c r="K160" s="14">
        <v>721621.41999999993</v>
      </c>
      <c r="L160" s="14">
        <v>0</v>
      </c>
      <c r="M160" s="14">
        <v>0</v>
      </c>
      <c r="N160" s="14">
        <v>0</v>
      </c>
      <c r="O160" s="14">
        <v>0</v>
      </c>
      <c r="P160" s="14">
        <v>0</v>
      </c>
      <c r="Q160" s="14">
        <v>0</v>
      </c>
      <c r="R160" s="14" t="e">
        <v>#REF!</v>
      </c>
      <c r="S160" s="14">
        <v>0</v>
      </c>
      <c r="T160" s="14">
        <v>0</v>
      </c>
      <c r="U160" s="14">
        <v>0</v>
      </c>
      <c r="V160" s="26">
        <f t="shared" si="2"/>
        <v>14237647.790000001</v>
      </c>
      <c r="W160" s="14"/>
      <c r="X160" s="15">
        <v>45901</v>
      </c>
      <c r="Z160" s="19"/>
      <c r="AA160" s="19"/>
    </row>
    <row r="161" spans="1:27" ht="15.75" x14ac:dyDescent="0.25">
      <c r="A161" s="24" t="s">
        <v>123</v>
      </c>
      <c r="B161" s="25" t="s">
        <v>123</v>
      </c>
      <c r="C161" s="25" t="s">
        <v>196</v>
      </c>
      <c r="D161" s="14">
        <v>0</v>
      </c>
      <c r="E161" s="14">
        <v>0</v>
      </c>
      <c r="F161" s="14">
        <v>5712660.9500000002</v>
      </c>
      <c r="G161" s="14">
        <v>0</v>
      </c>
      <c r="H161" s="14">
        <v>4293101.8999999994</v>
      </c>
      <c r="I161" s="14">
        <v>3251517.1700000004</v>
      </c>
      <c r="J161" s="14">
        <v>0</v>
      </c>
      <c r="K161" s="14">
        <v>463700.85000000003</v>
      </c>
      <c r="L161" s="14">
        <v>0</v>
      </c>
      <c r="M161" s="14">
        <v>0</v>
      </c>
      <c r="N161" s="14">
        <v>0</v>
      </c>
      <c r="O161" s="14">
        <v>0</v>
      </c>
      <c r="P161" s="14">
        <v>0</v>
      </c>
      <c r="Q161" s="14">
        <v>0</v>
      </c>
      <c r="R161" s="14" t="e">
        <v>#REF!</v>
      </c>
      <c r="S161" s="14">
        <v>0</v>
      </c>
      <c r="T161" s="14">
        <v>0</v>
      </c>
      <c r="U161" s="14">
        <v>0</v>
      </c>
      <c r="V161" s="26">
        <f t="shared" si="2"/>
        <v>13720980.869999999</v>
      </c>
      <c r="W161" s="14"/>
      <c r="X161" s="15">
        <v>45901</v>
      </c>
      <c r="Z161" s="19"/>
      <c r="AA161" s="19"/>
    </row>
    <row r="162" spans="1:27" ht="15.75" x14ac:dyDescent="0.25">
      <c r="A162" s="24" t="s">
        <v>123</v>
      </c>
      <c r="B162" s="25" t="s">
        <v>123</v>
      </c>
      <c r="C162" s="25" t="s">
        <v>197</v>
      </c>
      <c r="D162" s="14">
        <v>0</v>
      </c>
      <c r="E162" s="14">
        <v>0</v>
      </c>
      <c r="F162" s="14">
        <v>5763263.4500000011</v>
      </c>
      <c r="G162" s="14">
        <v>0</v>
      </c>
      <c r="H162" s="14">
        <v>4113688.69</v>
      </c>
      <c r="I162" s="14">
        <v>3115632.8800000004</v>
      </c>
      <c r="J162" s="14">
        <v>0</v>
      </c>
      <c r="K162" s="14">
        <v>0</v>
      </c>
      <c r="L162" s="14">
        <v>0</v>
      </c>
      <c r="M162" s="14">
        <v>0</v>
      </c>
      <c r="N162" s="14">
        <v>0</v>
      </c>
      <c r="O162" s="14">
        <v>0</v>
      </c>
      <c r="P162" s="14">
        <v>0</v>
      </c>
      <c r="Q162" s="14">
        <v>0</v>
      </c>
      <c r="R162" s="14" t="e">
        <v>#REF!</v>
      </c>
      <c r="S162" s="14">
        <v>0</v>
      </c>
      <c r="T162" s="14">
        <v>0</v>
      </c>
      <c r="U162" s="14">
        <v>0</v>
      </c>
      <c r="V162" s="26">
        <f t="shared" si="2"/>
        <v>12992585.020000001</v>
      </c>
      <c r="W162" s="14"/>
      <c r="X162" s="15">
        <v>45901</v>
      </c>
      <c r="Z162" s="19"/>
      <c r="AA162" s="19"/>
    </row>
    <row r="163" spans="1:27" ht="15.75" x14ac:dyDescent="0.25">
      <c r="A163" s="24" t="s">
        <v>123</v>
      </c>
      <c r="B163" s="25" t="s">
        <v>123</v>
      </c>
      <c r="C163" s="25" t="s">
        <v>198</v>
      </c>
      <c r="D163" s="14">
        <v>0</v>
      </c>
      <c r="E163" s="14">
        <v>0</v>
      </c>
      <c r="F163" s="14">
        <v>6054227.8399999999</v>
      </c>
      <c r="G163" s="14">
        <v>0</v>
      </c>
      <c r="H163" s="14">
        <v>4295848.0199999996</v>
      </c>
      <c r="I163" s="14">
        <v>3253597.0300000003</v>
      </c>
      <c r="J163" s="14">
        <v>0</v>
      </c>
      <c r="K163" s="14">
        <v>0</v>
      </c>
      <c r="L163" s="14">
        <v>0</v>
      </c>
      <c r="M163" s="14">
        <v>0</v>
      </c>
      <c r="N163" s="14">
        <v>0</v>
      </c>
      <c r="O163" s="14">
        <v>0</v>
      </c>
      <c r="P163" s="14">
        <v>0</v>
      </c>
      <c r="Q163" s="14">
        <v>0</v>
      </c>
      <c r="R163" s="14" t="e">
        <v>#REF!</v>
      </c>
      <c r="S163" s="14">
        <v>0</v>
      </c>
      <c r="T163" s="14">
        <v>0</v>
      </c>
      <c r="U163" s="14">
        <v>0</v>
      </c>
      <c r="V163" s="26">
        <f t="shared" si="2"/>
        <v>13603672.890000001</v>
      </c>
      <c r="W163" s="14"/>
      <c r="X163" s="15">
        <v>45901</v>
      </c>
      <c r="Z163" s="19"/>
      <c r="AA163" s="19"/>
    </row>
    <row r="164" spans="1:27" ht="15.75" x14ac:dyDescent="0.25">
      <c r="A164" s="24" t="s">
        <v>123</v>
      </c>
      <c r="B164" s="25" t="s">
        <v>123</v>
      </c>
      <c r="C164" s="25" t="s">
        <v>199</v>
      </c>
      <c r="D164" s="14">
        <v>0</v>
      </c>
      <c r="E164" s="14">
        <v>13397650.440000001</v>
      </c>
      <c r="F164" s="14">
        <v>20251409.449999999</v>
      </c>
      <c r="G164" s="14">
        <v>0</v>
      </c>
      <c r="H164" s="14">
        <v>58534934.07</v>
      </c>
      <c r="I164" s="14">
        <v>44333292.75</v>
      </c>
      <c r="J164" s="14">
        <v>0</v>
      </c>
      <c r="K164" s="14">
        <v>0</v>
      </c>
      <c r="L164" s="14">
        <v>0</v>
      </c>
      <c r="M164" s="14">
        <v>0</v>
      </c>
      <c r="N164" s="14">
        <v>0</v>
      </c>
      <c r="O164" s="14">
        <v>0</v>
      </c>
      <c r="P164" s="14">
        <v>0</v>
      </c>
      <c r="Q164" s="14">
        <v>0</v>
      </c>
      <c r="R164" s="14" t="e">
        <v>#REF!</v>
      </c>
      <c r="S164" s="14">
        <v>0</v>
      </c>
      <c r="T164" s="14">
        <v>0</v>
      </c>
      <c r="U164" s="14">
        <v>0</v>
      </c>
      <c r="V164" s="26">
        <f t="shared" si="2"/>
        <v>136517286.71000001</v>
      </c>
      <c r="W164" s="14"/>
      <c r="X164" s="15">
        <v>45901</v>
      </c>
      <c r="Z164" s="19"/>
      <c r="AA164" s="19"/>
    </row>
    <row r="165" spans="1:27" ht="15.75" x14ac:dyDescent="0.25">
      <c r="A165" s="24" t="s">
        <v>123</v>
      </c>
      <c r="B165" s="25" t="s">
        <v>123</v>
      </c>
      <c r="C165" s="25" t="s">
        <v>200</v>
      </c>
      <c r="D165" s="14">
        <v>0</v>
      </c>
      <c r="E165" s="14">
        <v>0</v>
      </c>
      <c r="F165" s="14">
        <v>4593984.2299999995</v>
      </c>
      <c r="G165" s="14">
        <v>0</v>
      </c>
      <c r="H165" s="14">
        <v>0</v>
      </c>
      <c r="I165" s="14">
        <v>2563776.2300000004</v>
      </c>
      <c r="J165" s="14">
        <v>0</v>
      </c>
      <c r="K165" s="14">
        <v>0</v>
      </c>
      <c r="L165" s="14">
        <v>0</v>
      </c>
      <c r="M165" s="14">
        <v>0</v>
      </c>
      <c r="N165" s="14">
        <v>0</v>
      </c>
      <c r="O165" s="14">
        <v>0</v>
      </c>
      <c r="P165" s="14">
        <v>0</v>
      </c>
      <c r="Q165" s="14">
        <v>0</v>
      </c>
      <c r="R165" s="14" t="e">
        <v>#REF!</v>
      </c>
      <c r="S165" s="14">
        <v>0</v>
      </c>
      <c r="T165" s="14">
        <v>1638774.82</v>
      </c>
      <c r="U165" s="14">
        <v>0</v>
      </c>
      <c r="V165" s="26">
        <f t="shared" si="2"/>
        <v>8796535.2799999993</v>
      </c>
      <c r="W165" s="14"/>
      <c r="X165" s="15">
        <v>45901</v>
      </c>
      <c r="Z165" s="19"/>
      <c r="AA165" s="19"/>
    </row>
    <row r="166" spans="1:27" ht="15.75" x14ac:dyDescent="0.25">
      <c r="A166" s="24" t="s">
        <v>123</v>
      </c>
      <c r="B166" s="25" t="s">
        <v>123</v>
      </c>
      <c r="C166" s="25" t="s">
        <v>201</v>
      </c>
      <c r="D166" s="14">
        <v>0</v>
      </c>
      <c r="E166" s="14">
        <v>0</v>
      </c>
      <c r="F166" s="14">
        <v>20763290.629999999</v>
      </c>
      <c r="G166" s="14">
        <v>2376562.7000000002</v>
      </c>
      <c r="H166" s="14">
        <v>0</v>
      </c>
      <c r="I166" s="14">
        <v>12351605.539999999</v>
      </c>
      <c r="J166" s="14">
        <v>0</v>
      </c>
      <c r="K166" s="14">
        <v>3180383.04</v>
      </c>
      <c r="L166" s="14">
        <v>8584615.6499999985</v>
      </c>
      <c r="M166" s="14">
        <v>4618811.03</v>
      </c>
      <c r="N166" s="14">
        <v>4618811.03</v>
      </c>
      <c r="O166" s="14">
        <v>3419214.08</v>
      </c>
      <c r="P166" s="14">
        <v>6210010.2700000005</v>
      </c>
      <c r="Q166" s="14">
        <v>2184841.0099999998</v>
      </c>
      <c r="R166" s="14" t="e">
        <v>#REF!</v>
      </c>
      <c r="S166" s="14">
        <v>1638774.82</v>
      </c>
      <c r="T166" s="14">
        <v>1638774.82</v>
      </c>
      <c r="U166" s="14">
        <v>1638774.82</v>
      </c>
      <c r="V166" s="26">
        <f t="shared" si="2"/>
        <v>73224469.439999983</v>
      </c>
      <c r="W166" s="14"/>
      <c r="X166" s="15">
        <v>45901</v>
      </c>
      <c r="Z166" s="19"/>
      <c r="AA166" s="19"/>
    </row>
    <row r="167" spans="1:27" ht="15.75" x14ac:dyDescent="0.25">
      <c r="A167" s="24" t="s">
        <v>123</v>
      </c>
      <c r="B167" s="25" t="s">
        <v>123</v>
      </c>
      <c r="C167" s="25" t="s">
        <v>202</v>
      </c>
      <c r="D167" s="14">
        <v>0</v>
      </c>
      <c r="E167" s="14">
        <v>33455533.890000001</v>
      </c>
      <c r="F167" s="14">
        <v>50570189.020000003</v>
      </c>
      <c r="G167" s="14">
        <v>0</v>
      </c>
      <c r="H167" s="14">
        <v>55227231.779999994</v>
      </c>
      <c r="I167" s="14">
        <v>41828099.289999999</v>
      </c>
      <c r="J167" s="14">
        <v>0</v>
      </c>
      <c r="K167" s="14">
        <v>0</v>
      </c>
      <c r="L167" s="14">
        <v>0</v>
      </c>
      <c r="M167" s="14">
        <v>0</v>
      </c>
      <c r="N167" s="14">
        <v>0</v>
      </c>
      <c r="O167" s="14">
        <v>0</v>
      </c>
      <c r="P167" s="14">
        <v>0</v>
      </c>
      <c r="Q167" s="14">
        <v>0</v>
      </c>
      <c r="R167" s="14" t="e">
        <v>#REF!</v>
      </c>
      <c r="S167" s="14">
        <v>0</v>
      </c>
      <c r="T167" s="14">
        <v>0</v>
      </c>
      <c r="U167" s="14">
        <v>0</v>
      </c>
      <c r="V167" s="26">
        <f t="shared" si="2"/>
        <v>181081053.97999999</v>
      </c>
      <c r="W167" s="14"/>
      <c r="X167" s="15">
        <v>45901</v>
      </c>
      <c r="Z167" s="19"/>
      <c r="AA167" s="19"/>
    </row>
    <row r="168" spans="1:27" ht="15.75" x14ac:dyDescent="0.25">
      <c r="A168" s="24" t="s">
        <v>123</v>
      </c>
      <c r="B168" s="25" t="s">
        <v>123</v>
      </c>
      <c r="C168" s="25" t="s">
        <v>203</v>
      </c>
      <c r="D168" s="14">
        <v>0</v>
      </c>
      <c r="E168" s="14">
        <v>10347187.66</v>
      </c>
      <c r="F168" s="14">
        <v>15640438.959999999</v>
      </c>
      <c r="G168" s="14">
        <v>0</v>
      </c>
      <c r="H168" s="14">
        <v>0</v>
      </c>
      <c r="I168" s="14">
        <v>12895142.74</v>
      </c>
      <c r="J168" s="14">
        <v>0</v>
      </c>
      <c r="K168" s="14">
        <v>4210327.29</v>
      </c>
      <c r="L168" s="14">
        <v>0</v>
      </c>
      <c r="M168" s="14">
        <v>6114579.8799999999</v>
      </c>
      <c r="N168" s="14">
        <v>0</v>
      </c>
      <c r="O168" s="14">
        <v>4526502.05</v>
      </c>
      <c r="P168" s="14">
        <v>8221077.5900000008</v>
      </c>
      <c r="Q168" s="14">
        <v>0</v>
      </c>
      <c r="R168" s="14" t="e">
        <v>#REF!</v>
      </c>
      <c r="S168" s="14">
        <v>0</v>
      </c>
      <c r="T168" s="14">
        <v>1638774.82</v>
      </c>
      <c r="U168" s="14">
        <v>0</v>
      </c>
      <c r="V168" s="26">
        <f t="shared" si="2"/>
        <v>63594030.990000002</v>
      </c>
      <c r="W168" s="14"/>
      <c r="X168" s="15">
        <v>45901</v>
      </c>
      <c r="Z168" s="19"/>
      <c r="AA168" s="19"/>
    </row>
    <row r="169" spans="1:27" ht="15.75" x14ac:dyDescent="0.25">
      <c r="A169" s="24" t="s">
        <v>123</v>
      </c>
      <c r="B169" s="25" t="s">
        <v>123</v>
      </c>
      <c r="C169" s="25" t="s">
        <v>204</v>
      </c>
      <c r="D169" s="14">
        <v>0</v>
      </c>
      <c r="E169" s="14">
        <v>0</v>
      </c>
      <c r="F169" s="14">
        <v>27685712.809999999</v>
      </c>
      <c r="G169" s="14">
        <v>0</v>
      </c>
      <c r="H169" s="14">
        <v>29460382.009999998</v>
      </c>
      <c r="I169" s="14">
        <v>22312756.66</v>
      </c>
      <c r="J169" s="14">
        <v>0</v>
      </c>
      <c r="K169" s="14">
        <v>0</v>
      </c>
      <c r="L169" s="14">
        <v>0</v>
      </c>
      <c r="M169" s="14">
        <v>0</v>
      </c>
      <c r="N169" s="14">
        <v>0</v>
      </c>
      <c r="O169" s="14">
        <v>0</v>
      </c>
      <c r="P169" s="14">
        <v>0</v>
      </c>
      <c r="Q169" s="14">
        <v>0</v>
      </c>
      <c r="R169" s="14" t="e">
        <v>#REF!</v>
      </c>
      <c r="S169" s="14">
        <v>0</v>
      </c>
      <c r="T169" s="14">
        <v>0</v>
      </c>
      <c r="U169" s="14">
        <v>0</v>
      </c>
      <c r="V169" s="26">
        <f t="shared" si="2"/>
        <v>79458851.479999989</v>
      </c>
      <c r="W169" s="14"/>
      <c r="X169" s="15">
        <v>45901</v>
      </c>
      <c r="Z169" s="19"/>
      <c r="AA169" s="19"/>
    </row>
    <row r="170" spans="1:27" ht="15.75" x14ac:dyDescent="0.25">
      <c r="A170" s="24" t="s">
        <v>123</v>
      </c>
      <c r="B170" s="25" t="s">
        <v>123</v>
      </c>
      <c r="C170" s="25" t="s">
        <v>205</v>
      </c>
      <c r="D170" s="14">
        <v>0</v>
      </c>
      <c r="E170" s="14">
        <v>14005058.32</v>
      </c>
      <c r="F170" s="14">
        <v>21169545.490000002</v>
      </c>
      <c r="G170" s="14">
        <v>0</v>
      </c>
      <c r="H170" s="14">
        <v>11661858.899999999</v>
      </c>
      <c r="I170" s="14">
        <v>8832479.4900000021</v>
      </c>
      <c r="J170" s="14">
        <v>0</v>
      </c>
      <c r="K170" s="14">
        <v>0</v>
      </c>
      <c r="L170" s="14">
        <v>16085071.140000001</v>
      </c>
      <c r="M170" s="14">
        <v>0</v>
      </c>
      <c r="N170" s="14">
        <v>0</v>
      </c>
      <c r="O170" s="14">
        <v>0</v>
      </c>
      <c r="P170" s="14">
        <v>0</v>
      </c>
      <c r="Q170" s="14">
        <v>2184841.0099999998</v>
      </c>
      <c r="R170" s="14" t="e">
        <v>#REF!</v>
      </c>
      <c r="S170" s="14">
        <v>0</v>
      </c>
      <c r="T170" s="14">
        <v>0</v>
      </c>
      <c r="U170" s="14">
        <v>0</v>
      </c>
      <c r="V170" s="26">
        <f t="shared" si="2"/>
        <v>73938854.350000009</v>
      </c>
      <c r="W170" s="14"/>
      <c r="X170" s="15">
        <v>45901</v>
      </c>
      <c r="Z170" s="19"/>
      <c r="AA170" s="19"/>
    </row>
    <row r="171" spans="1:27" ht="15.75" x14ac:dyDescent="0.25">
      <c r="A171" s="24" t="s">
        <v>123</v>
      </c>
      <c r="B171" s="25" t="s">
        <v>123</v>
      </c>
      <c r="C171" s="25" t="s">
        <v>206</v>
      </c>
      <c r="D171" s="14">
        <v>0</v>
      </c>
      <c r="E171" s="14">
        <v>6692560.9800000004</v>
      </c>
      <c r="F171" s="14">
        <v>10116235.92</v>
      </c>
      <c r="G171" s="14">
        <v>0</v>
      </c>
      <c r="H171" s="14">
        <v>0</v>
      </c>
      <c r="I171" s="14">
        <v>10991583.948000003</v>
      </c>
      <c r="J171" s="14">
        <v>0</v>
      </c>
      <c r="K171" s="14">
        <v>0</v>
      </c>
      <c r="L171" s="14">
        <v>0</v>
      </c>
      <c r="M171" s="14">
        <v>0</v>
      </c>
      <c r="N171" s="14">
        <v>0</v>
      </c>
      <c r="O171" s="14">
        <v>0</v>
      </c>
      <c r="P171" s="14">
        <v>0</v>
      </c>
      <c r="Q171" s="14">
        <v>0</v>
      </c>
      <c r="R171" s="14" t="e">
        <v>#REF!</v>
      </c>
      <c r="S171" s="14">
        <v>0</v>
      </c>
      <c r="T171" s="14">
        <v>0</v>
      </c>
      <c r="U171" s="14">
        <v>0</v>
      </c>
      <c r="V171" s="26">
        <f t="shared" si="2"/>
        <v>27800380.848000001</v>
      </c>
      <c r="W171" s="14"/>
      <c r="X171" s="15">
        <v>45901</v>
      </c>
      <c r="Z171" s="19"/>
      <c r="AA171" s="19"/>
    </row>
    <row r="172" spans="1:27" ht="15.75" x14ac:dyDescent="0.25">
      <c r="A172" s="24" t="s">
        <v>123</v>
      </c>
      <c r="B172" s="25" t="s">
        <v>123</v>
      </c>
      <c r="C172" s="25" t="s">
        <v>207</v>
      </c>
      <c r="D172" s="14">
        <v>0</v>
      </c>
      <c r="E172" s="14">
        <v>0</v>
      </c>
      <c r="F172" s="14">
        <v>16221716.140000001</v>
      </c>
      <c r="G172" s="14">
        <v>0</v>
      </c>
      <c r="H172" s="14">
        <v>0</v>
      </c>
      <c r="I172" s="14">
        <v>7072639.1459999997</v>
      </c>
      <c r="J172" s="14">
        <v>0</v>
      </c>
      <c r="K172" s="14">
        <v>0</v>
      </c>
      <c r="L172" s="14">
        <v>0</v>
      </c>
      <c r="M172" s="14">
        <v>0</v>
      </c>
      <c r="N172" s="14">
        <v>0</v>
      </c>
      <c r="O172" s="14">
        <v>0</v>
      </c>
      <c r="P172" s="14">
        <v>0</v>
      </c>
      <c r="Q172" s="14">
        <v>0</v>
      </c>
      <c r="R172" s="14" t="e">
        <v>#REF!</v>
      </c>
      <c r="S172" s="14">
        <v>0</v>
      </c>
      <c r="T172" s="14">
        <v>0</v>
      </c>
      <c r="U172" s="14">
        <v>0</v>
      </c>
      <c r="V172" s="26">
        <f t="shared" si="2"/>
        <v>23294355.285999998</v>
      </c>
      <c r="W172" s="14"/>
      <c r="X172" s="15">
        <v>45901</v>
      </c>
      <c r="Z172" s="19"/>
      <c r="AA172" s="19"/>
    </row>
    <row r="173" spans="1:27" ht="15.75" x14ac:dyDescent="0.25">
      <c r="A173" s="24" t="s">
        <v>123</v>
      </c>
      <c r="B173" s="25" t="s">
        <v>123</v>
      </c>
      <c r="C173" s="25" t="s">
        <v>208</v>
      </c>
      <c r="D173" s="14">
        <v>0</v>
      </c>
      <c r="E173" s="14">
        <v>0</v>
      </c>
      <c r="F173" s="14">
        <v>15022617.58</v>
      </c>
      <c r="G173" s="14">
        <v>0</v>
      </c>
      <c r="H173" s="14">
        <v>0</v>
      </c>
      <c r="I173" s="14">
        <v>6614722.9160000002</v>
      </c>
      <c r="J173" s="14">
        <v>0</v>
      </c>
      <c r="K173" s="14">
        <v>0</v>
      </c>
      <c r="L173" s="14">
        <v>0</v>
      </c>
      <c r="M173" s="14">
        <v>0</v>
      </c>
      <c r="N173" s="14">
        <v>0</v>
      </c>
      <c r="O173" s="14">
        <v>0</v>
      </c>
      <c r="P173" s="14">
        <v>0</v>
      </c>
      <c r="Q173" s="14">
        <v>0</v>
      </c>
      <c r="R173" s="14" t="e">
        <v>#REF!</v>
      </c>
      <c r="S173" s="14">
        <v>0</v>
      </c>
      <c r="T173" s="14">
        <v>0</v>
      </c>
      <c r="U173" s="14">
        <v>0</v>
      </c>
      <c r="V173" s="26">
        <f t="shared" si="2"/>
        <v>21637340.495999999</v>
      </c>
      <c r="W173" s="14"/>
      <c r="X173" s="15">
        <v>45901</v>
      </c>
      <c r="Z173" s="19"/>
      <c r="AA173" s="19"/>
    </row>
    <row r="174" spans="1:27" ht="15.75" x14ac:dyDescent="0.25">
      <c r="A174" s="24" t="s">
        <v>123</v>
      </c>
      <c r="B174" s="25" t="s">
        <v>123</v>
      </c>
      <c r="C174" s="25" t="s">
        <v>209</v>
      </c>
      <c r="D174" s="14">
        <v>0</v>
      </c>
      <c r="E174" s="14">
        <v>0</v>
      </c>
      <c r="F174" s="14">
        <v>0</v>
      </c>
      <c r="G174" s="14">
        <v>0</v>
      </c>
      <c r="H174" s="14">
        <v>17172407.609999999</v>
      </c>
      <c r="I174" s="14">
        <v>13006068.700000001</v>
      </c>
      <c r="J174" s="14">
        <v>0</v>
      </c>
      <c r="K174" s="14">
        <v>0</v>
      </c>
      <c r="L174" s="14">
        <v>0</v>
      </c>
      <c r="M174" s="14">
        <v>0</v>
      </c>
      <c r="N174" s="14">
        <v>0</v>
      </c>
      <c r="O174" s="14">
        <v>0</v>
      </c>
      <c r="P174" s="14">
        <v>0</v>
      </c>
      <c r="Q174" s="14">
        <v>0</v>
      </c>
      <c r="R174" s="14" t="e">
        <v>#REF!</v>
      </c>
      <c r="S174" s="14">
        <v>0</v>
      </c>
      <c r="T174" s="14">
        <v>0</v>
      </c>
      <c r="U174" s="14">
        <v>0</v>
      </c>
      <c r="V174" s="26">
        <f t="shared" si="2"/>
        <v>30178476.310000002</v>
      </c>
      <c r="W174" s="14"/>
      <c r="X174" s="15">
        <v>45901</v>
      </c>
      <c r="Z174" s="19"/>
      <c r="AA174" s="19"/>
    </row>
    <row r="175" spans="1:27" ht="15.75" x14ac:dyDescent="0.25">
      <c r="A175" s="24" t="s">
        <v>123</v>
      </c>
      <c r="B175" s="25" t="s">
        <v>123</v>
      </c>
      <c r="C175" s="25" t="s">
        <v>210</v>
      </c>
      <c r="D175" s="14">
        <v>0</v>
      </c>
      <c r="E175" s="14">
        <v>11286824.159999998</v>
      </c>
      <c r="F175" s="14">
        <v>17060759.91</v>
      </c>
      <c r="G175" s="14">
        <v>0</v>
      </c>
      <c r="H175" s="14">
        <v>49832935.519999996</v>
      </c>
      <c r="I175" s="14">
        <v>37742557.559999995</v>
      </c>
      <c r="J175" s="14">
        <v>0</v>
      </c>
      <c r="K175" s="14">
        <v>0</v>
      </c>
      <c r="L175" s="14">
        <v>0</v>
      </c>
      <c r="M175" s="14">
        <v>0</v>
      </c>
      <c r="N175" s="14">
        <v>0</v>
      </c>
      <c r="O175" s="14">
        <v>0</v>
      </c>
      <c r="P175" s="14">
        <v>0</v>
      </c>
      <c r="Q175" s="14">
        <v>0</v>
      </c>
      <c r="R175" s="14" t="e">
        <v>#REF!</v>
      </c>
      <c r="S175" s="14">
        <v>0</v>
      </c>
      <c r="T175" s="14">
        <v>0</v>
      </c>
      <c r="U175" s="14">
        <v>0</v>
      </c>
      <c r="V175" s="26">
        <f t="shared" si="2"/>
        <v>115923077.15000001</v>
      </c>
      <c r="W175" s="14"/>
      <c r="X175" s="15">
        <v>45901</v>
      </c>
      <c r="Z175" s="19"/>
      <c r="AA175" s="19"/>
    </row>
    <row r="176" spans="1:27" ht="15.75" x14ac:dyDescent="0.25">
      <c r="A176" s="24" t="s">
        <v>123</v>
      </c>
      <c r="B176" s="25" t="s">
        <v>123</v>
      </c>
      <c r="C176" s="25" t="s">
        <v>211</v>
      </c>
      <c r="D176" s="14">
        <v>0</v>
      </c>
      <c r="E176" s="14">
        <v>0</v>
      </c>
      <c r="F176" s="14">
        <v>6072300.1600000001</v>
      </c>
      <c r="G176" s="14">
        <v>0</v>
      </c>
      <c r="H176" s="14">
        <v>4842326.0299999993</v>
      </c>
      <c r="I176" s="14">
        <v>3667489.52</v>
      </c>
      <c r="J176" s="14">
        <v>0</v>
      </c>
      <c r="K176" s="14">
        <v>0</v>
      </c>
      <c r="L176" s="14">
        <v>0</v>
      </c>
      <c r="M176" s="14">
        <v>0</v>
      </c>
      <c r="N176" s="14">
        <v>0</v>
      </c>
      <c r="O176" s="14">
        <v>0</v>
      </c>
      <c r="P176" s="14">
        <v>0</v>
      </c>
      <c r="Q176" s="14">
        <v>0</v>
      </c>
      <c r="R176" s="14" t="e">
        <v>#REF!</v>
      </c>
      <c r="S176" s="14">
        <v>0</v>
      </c>
      <c r="T176" s="14">
        <v>0</v>
      </c>
      <c r="U176" s="14">
        <v>0</v>
      </c>
      <c r="V176" s="26">
        <f t="shared" si="2"/>
        <v>14582115.709999999</v>
      </c>
      <c r="W176" s="14"/>
      <c r="X176" s="15">
        <v>45901</v>
      </c>
      <c r="Z176" s="19"/>
      <c r="AA176" s="19"/>
    </row>
    <row r="177" spans="1:27" ht="15.75" x14ac:dyDescent="0.25">
      <c r="A177" s="24" t="s">
        <v>123</v>
      </c>
      <c r="B177" s="25" t="s">
        <v>123</v>
      </c>
      <c r="C177" s="25" t="s">
        <v>212</v>
      </c>
      <c r="D177" s="14">
        <v>0</v>
      </c>
      <c r="E177" s="14">
        <v>0</v>
      </c>
      <c r="F177" s="14">
        <v>5741576.6700000009</v>
      </c>
      <c r="G177" s="14">
        <v>0</v>
      </c>
      <c r="H177" s="14">
        <v>4306832.51</v>
      </c>
      <c r="I177" s="14">
        <v>3261916.48</v>
      </c>
      <c r="J177" s="14">
        <v>0</v>
      </c>
      <c r="K177" s="14">
        <v>0</v>
      </c>
      <c r="L177" s="14">
        <v>0</v>
      </c>
      <c r="M177" s="14">
        <v>0</v>
      </c>
      <c r="N177" s="14">
        <v>0</v>
      </c>
      <c r="O177" s="14">
        <v>0</v>
      </c>
      <c r="P177" s="14">
        <v>0</v>
      </c>
      <c r="Q177" s="14">
        <v>0</v>
      </c>
      <c r="R177" s="14" t="e">
        <v>#REF!</v>
      </c>
      <c r="S177" s="14">
        <v>0</v>
      </c>
      <c r="T177" s="14">
        <v>0</v>
      </c>
      <c r="U177" s="14">
        <v>0</v>
      </c>
      <c r="V177" s="26">
        <f t="shared" si="2"/>
        <v>13310325.66</v>
      </c>
      <c r="W177" s="14"/>
      <c r="X177" s="15">
        <v>45901</v>
      </c>
      <c r="Z177" s="19"/>
      <c r="AA177" s="19"/>
    </row>
    <row r="178" spans="1:27" ht="15.75" x14ac:dyDescent="0.25">
      <c r="A178" s="24" t="s">
        <v>123</v>
      </c>
      <c r="B178" s="25" t="s">
        <v>123</v>
      </c>
      <c r="C178" s="25" t="s">
        <v>213</v>
      </c>
      <c r="D178" s="14">
        <v>0</v>
      </c>
      <c r="E178" s="14">
        <v>6723994.0499999998</v>
      </c>
      <c r="F178" s="14">
        <v>10163749.039999999</v>
      </c>
      <c r="G178" s="14">
        <v>0</v>
      </c>
      <c r="H178" s="14">
        <v>17154100.140000001</v>
      </c>
      <c r="I178" s="14">
        <v>12992202.949999999</v>
      </c>
      <c r="J178" s="14">
        <v>0</v>
      </c>
      <c r="K178" s="14">
        <v>0</v>
      </c>
      <c r="L178" s="14">
        <v>0</v>
      </c>
      <c r="M178" s="14">
        <v>0</v>
      </c>
      <c r="N178" s="14">
        <v>0</v>
      </c>
      <c r="O178" s="14">
        <v>7115212.79</v>
      </c>
      <c r="P178" s="14">
        <v>0</v>
      </c>
      <c r="Q178" s="14">
        <v>0</v>
      </c>
      <c r="R178" s="14" t="e">
        <v>#REF!</v>
      </c>
      <c r="S178" s="14">
        <v>0</v>
      </c>
      <c r="T178" s="14">
        <v>0</v>
      </c>
      <c r="U178" s="14">
        <v>0</v>
      </c>
      <c r="V178" s="26">
        <f t="shared" si="2"/>
        <v>54149258.970000006</v>
      </c>
      <c r="W178" s="14"/>
      <c r="X178" s="15">
        <v>45901</v>
      </c>
      <c r="Z178" s="19"/>
      <c r="AA178" s="19"/>
    </row>
    <row r="179" spans="1:27" ht="15.75" x14ac:dyDescent="0.25">
      <c r="A179" s="24" t="s">
        <v>123</v>
      </c>
      <c r="B179" s="25" t="s">
        <v>123</v>
      </c>
      <c r="C179" s="25" t="s">
        <v>214</v>
      </c>
      <c r="D179" s="14">
        <v>0</v>
      </c>
      <c r="E179" s="14">
        <v>0</v>
      </c>
      <c r="F179" s="14">
        <v>22626547.02</v>
      </c>
      <c r="G179" s="14">
        <v>0</v>
      </c>
      <c r="H179" s="14">
        <v>0</v>
      </c>
      <c r="I179" s="14">
        <v>8832479.4900000021</v>
      </c>
      <c r="J179" s="14">
        <v>0</v>
      </c>
      <c r="K179" s="14">
        <v>0</v>
      </c>
      <c r="L179" s="14">
        <v>0</v>
      </c>
      <c r="M179" s="14">
        <v>0</v>
      </c>
      <c r="N179" s="14">
        <v>0</v>
      </c>
      <c r="O179" s="14">
        <v>0</v>
      </c>
      <c r="P179" s="14">
        <v>0</v>
      </c>
      <c r="Q179" s="14">
        <v>0</v>
      </c>
      <c r="R179" s="14" t="e">
        <v>#REF!</v>
      </c>
      <c r="S179" s="14">
        <v>0</v>
      </c>
      <c r="T179" s="14">
        <v>0</v>
      </c>
      <c r="U179" s="14">
        <v>0</v>
      </c>
      <c r="V179" s="26">
        <f t="shared" si="2"/>
        <v>31459026.510000002</v>
      </c>
      <c r="W179" s="14"/>
      <c r="X179" s="15">
        <v>45901</v>
      </c>
      <c r="Z179" s="19"/>
      <c r="AA179" s="19"/>
    </row>
    <row r="180" spans="1:27" ht="15.75" x14ac:dyDescent="0.25">
      <c r="A180" s="24" t="s">
        <v>123</v>
      </c>
      <c r="B180" s="25" t="s">
        <v>123</v>
      </c>
      <c r="C180" s="25" t="s">
        <v>215</v>
      </c>
      <c r="D180" s="14">
        <v>0</v>
      </c>
      <c r="E180" s="14">
        <v>12975932.630000001</v>
      </c>
      <c r="F180" s="14">
        <v>19613955.890000001</v>
      </c>
      <c r="G180" s="14">
        <v>0</v>
      </c>
      <c r="H180" s="14">
        <v>0</v>
      </c>
      <c r="I180" s="14">
        <v>10815281.01</v>
      </c>
      <c r="J180" s="14">
        <v>0</v>
      </c>
      <c r="K180" s="14">
        <v>0</v>
      </c>
      <c r="L180" s="14">
        <v>0</v>
      </c>
      <c r="M180" s="14">
        <v>0</v>
      </c>
      <c r="N180" s="14">
        <v>0</v>
      </c>
      <c r="O180" s="14">
        <v>0</v>
      </c>
      <c r="P180" s="14">
        <v>0</v>
      </c>
      <c r="Q180" s="14">
        <v>0</v>
      </c>
      <c r="R180" s="14" t="e">
        <v>#REF!</v>
      </c>
      <c r="S180" s="14">
        <v>0</v>
      </c>
      <c r="T180" s="14">
        <v>0</v>
      </c>
      <c r="U180" s="14">
        <v>0</v>
      </c>
      <c r="V180" s="26">
        <f t="shared" si="2"/>
        <v>43405169.530000001</v>
      </c>
      <c r="W180" s="14"/>
      <c r="X180" s="15">
        <v>45901</v>
      </c>
      <c r="Z180" s="19"/>
      <c r="AA180" s="19"/>
    </row>
    <row r="181" spans="1:27" ht="15.75" x14ac:dyDescent="0.25">
      <c r="A181" s="24" t="s">
        <v>123</v>
      </c>
      <c r="B181" s="25" t="s">
        <v>123</v>
      </c>
      <c r="C181" s="25" t="s">
        <v>216</v>
      </c>
      <c r="D181" s="14">
        <v>0</v>
      </c>
      <c r="E181" s="14">
        <v>11745456.26</v>
      </c>
      <c r="F181" s="14">
        <v>17754011.790000003</v>
      </c>
      <c r="G181" s="14">
        <v>0</v>
      </c>
      <c r="H181" s="14">
        <v>0</v>
      </c>
      <c r="I181" s="14">
        <v>13713221.680000002</v>
      </c>
      <c r="J181" s="14">
        <v>0</v>
      </c>
      <c r="K181" s="14">
        <v>0</v>
      </c>
      <c r="L181" s="14">
        <v>0</v>
      </c>
      <c r="M181" s="14">
        <v>0</v>
      </c>
      <c r="N181" s="14">
        <v>0</v>
      </c>
      <c r="O181" s="14">
        <v>0</v>
      </c>
      <c r="P181" s="14">
        <v>0</v>
      </c>
      <c r="Q181" s="14">
        <v>0</v>
      </c>
      <c r="R181" s="14" t="e">
        <v>#REF!</v>
      </c>
      <c r="S181" s="14">
        <v>0</v>
      </c>
      <c r="T181" s="14">
        <v>0</v>
      </c>
      <c r="U181" s="14">
        <v>0</v>
      </c>
      <c r="V181" s="26">
        <f t="shared" si="2"/>
        <v>43212689.730000004</v>
      </c>
      <c r="W181" s="14"/>
      <c r="X181" s="15">
        <v>45901</v>
      </c>
      <c r="Z181" s="19"/>
      <c r="AA181" s="19"/>
    </row>
    <row r="182" spans="1:27" ht="15.75" x14ac:dyDescent="0.25">
      <c r="A182" s="24" t="s">
        <v>123</v>
      </c>
      <c r="B182" s="25" t="s">
        <v>123</v>
      </c>
      <c r="C182" s="25" t="s">
        <v>217</v>
      </c>
      <c r="D182" s="14">
        <v>0</v>
      </c>
      <c r="E182" s="14">
        <v>9832624.8199999984</v>
      </c>
      <c r="F182" s="14">
        <v>14862644.159999998</v>
      </c>
      <c r="G182" s="14">
        <v>0</v>
      </c>
      <c r="H182" s="14">
        <v>0</v>
      </c>
      <c r="I182" s="14">
        <v>7224053.0900000008</v>
      </c>
      <c r="J182" s="14">
        <v>0</v>
      </c>
      <c r="K182" s="14">
        <v>0</v>
      </c>
      <c r="L182" s="14">
        <v>0</v>
      </c>
      <c r="M182" s="14">
        <v>0</v>
      </c>
      <c r="N182" s="14">
        <v>6391471.2700000005</v>
      </c>
      <c r="O182" s="14">
        <v>0</v>
      </c>
      <c r="P182" s="14">
        <v>0</v>
      </c>
      <c r="Q182" s="14">
        <v>0</v>
      </c>
      <c r="R182" s="14" t="e">
        <v>#REF!</v>
      </c>
      <c r="S182" s="14">
        <v>0</v>
      </c>
      <c r="T182" s="14">
        <v>0</v>
      </c>
      <c r="U182" s="14">
        <v>1638774.82</v>
      </c>
      <c r="V182" s="26">
        <f t="shared" si="2"/>
        <v>39949568.159999996</v>
      </c>
      <c r="W182" s="14"/>
      <c r="X182" s="15">
        <v>45901</v>
      </c>
      <c r="Z182" s="19"/>
      <c r="AA182" s="19"/>
    </row>
    <row r="183" spans="1:27" ht="15.75" x14ac:dyDescent="0.25">
      <c r="A183" s="24" t="s">
        <v>123</v>
      </c>
      <c r="B183" s="25" t="s">
        <v>123</v>
      </c>
      <c r="C183" s="25" t="s">
        <v>218</v>
      </c>
      <c r="D183" s="14">
        <v>0</v>
      </c>
      <c r="E183" s="14">
        <v>0</v>
      </c>
      <c r="F183" s="14">
        <v>18467382.850000001</v>
      </c>
      <c r="G183" s="14">
        <v>0</v>
      </c>
      <c r="H183" s="14">
        <v>0</v>
      </c>
      <c r="I183" s="14">
        <v>12398610.418000001</v>
      </c>
      <c r="J183" s="14">
        <v>0</v>
      </c>
      <c r="K183" s="14">
        <v>0</v>
      </c>
      <c r="L183" s="14">
        <v>0</v>
      </c>
      <c r="M183" s="14">
        <v>0</v>
      </c>
      <c r="N183" s="14">
        <v>0</v>
      </c>
      <c r="O183" s="14">
        <v>0</v>
      </c>
      <c r="P183" s="14">
        <v>0</v>
      </c>
      <c r="Q183" s="14">
        <v>0</v>
      </c>
      <c r="R183" s="14" t="e">
        <v>#REF!</v>
      </c>
      <c r="S183" s="14">
        <v>0</v>
      </c>
      <c r="T183" s="14">
        <v>0</v>
      </c>
      <c r="U183" s="14">
        <v>0</v>
      </c>
      <c r="V183" s="26">
        <f t="shared" si="2"/>
        <v>30865993.268000003</v>
      </c>
      <c r="W183" s="14"/>
      <c r="X183" s="15">
        <v>45901</v>
      </c>
      <c r="Z183" s="19"/>
      <c r="AA183" s="19"/>
    </row>
    <row r="184" spans="1:27" ht="15.75" x14ac:dyDescent="0.25">
      <c r="A184" s="24" t="s">
        <v>123</v>
      </c>
      <c r="B184" s="25" t="s">
        <v>123</v>
      </c>
      <c r="C184" s="25" t="s">
        <v>219</v>
      </c>
      <c r="D184" s="14">
        <v>0</v>
      </c>
      <c r="E184" s="14">
        <v>6879481.5199999996</v>
      </c>
      <c r="F184" s="14">
        <v>10398778.34</v>
      </c>
      <c r="G184" s="14">
        <v>0</v>
      </c>
      <c r="H184" s="14">
        <v>0</v>
      </c>
      <c r="I184" s="14">
        <v>9771190.4199999999</v>
      </c>
      <c r="J184" s="14">
        <v>0</v>
      </c>
      <c r="K184" s="14">
        <v>0</v>
      </c>
      <c r="L184" s="14">
        <v>0</v>
      </c>
      <c r="M184" s="14">
        <v>0</v>
      </c>
      <c r="N184" s="14">
        <v>0</v>
      </c>
      <c r="O184" s="14">
        <v>0</v>
      </c>
      <c r="P184" s="14">
        <v>0</v>
      </c>
      <c r="Q184" s="14">
        <v>0</v>
      </c>
      <c r="R184" s="14" t="e">
        <v>#REF!</v>
      </c>
      <c r="S184" s="14">
        <v>0</v>
      </c>
      <c r="T184" s="14">
        <v>0</v>
      </c>
      <c r="U184" s="14">
        <v>0</v>
      </c>
      <c r="V184" s="26">
        <f t="shared" si="2"/>
        <v>27049450.280000001</v>
      </c>
      <c r="W184" s="14"/>
      <c r="X184" s="15">
        <v>45901</v>
      </c>
      <c r="Z184" s="19"/>
      <c r="AA184" s="19"/>
    </row>
    <row r="185" spans="1:27" ht="15.75" x14ac:dyDescent="0.25">
      <c r="A185" s="24" t="s">
        <v>123</v>
      </c>
      <c r="B185" s="25" t="s">
        <v>123</v>
      </c>
      <c r="C185" s="25" t="s">
        <v>220</v>
      </c>
      <c r="D185" s="14">
        <v>0</v>
      </c>
      <c r="E185" s="14">
        <v>0</v>
      </c>
      <c r="F185" s="14">
        <v>0</v>
      </c>
      <c r="G185" s="14">
        <v>0</v>
      </c>
      <c r="H185" s="14">
        <v>14600207.959999999</v>
      </c>
      <c r="I185" s="14">
        <v>11057931.540000001</v>
      </c>
      <c r="J185" s="14">
        <v>0</v>
      </c>
      <c r="K185" s="14">
        <v>0</v>
      </c>
      <c r="L185" s="14">
        <v>0</v>
      </c>
      <c r="M185" s="14">
        <v>0</v>
      </c>
      <c r="N185" s="14">
        <v>0</v>
      </c>
      <c r="O185" s="14">
        <v>0</v>
      </c>
      <c r="P185" s="14">
        <v>0</v>
      </c>
      <c r="Q185" s="14">
        <v>0</v>
      </c>
      <c r="R185" s="14" t="e">
        <v>#REF!</v>
      </c>
      <c r="S185" s="14">
        <v>0</v>
      </c>
      <c r="T185" s="14">
        <v>0</v>
      </c>
      <c r="U185" s="14">
        <v>0</v>
      </c>
      <c r="V185" s="26">
        <f t="shared" si="2"/>
        <v>25658139.5</v>
      </c>
      <c r="W185" s="14"/>
      <c r="X185" s="15">
        <v>45901</v>
      </c>
      <c r="Z185" s="19"/>
      <c r="AA185" s="19"/>
    </row>
    <row r="186" spans="1:27" ht="15.75" x14ac:dyDescent="0.25">
      <c r="A186" s="24" t="s">
        <v>123</v>
      </c>
      <c r="B186" s="25" t="s">
        <v>123</v>
      </c>
      <c r="C186" s="25" t="s">
        <v>221</v>
      </c>
      <c r="D186" s="14">
        <v>0</v>
      </c>
      <c r="E186" s="14">
        <v>0</v>
      </c>
      <c r="F186" s="14">
        <v>5700010.3300000001</v>
      </c>
      <c r="G186" s="14">
        <v>0</v>
      </c>
      <c r="H186" s="14">
        <v>0</v>
      </c>
      <c r="I186" s="14">
        <v>3250130.6000000006</v>
      </c>
      <c r="J186" s="14">
        <v>0</v>
      </c>
      <c r="K186" s="14">
        <v>0</v>
      </c>
      <c r="L186" s="14">
        <v>0</v>
      </c>
      <c r="M186" s="14">
        <v>0</v>
      </c>
      <c r="N186" s="14">
        <v>0</v>
      </c>
      <c r="O186" s="14">
        <v>0</v>
      </c>
      <c r="P186" s="14">
        <v>0</v>
      </c>
      <c r="Q186" s="14">
        <v>0</v>
      </c>
      <c r="R186" s="14" t="e">
        <v>#REF!</v>
      </c>
      <c r="S186" s="14">
        <v>0</v>
      </c>
      <c r="T186" s="14">
        <v>0</v>
      </c>
      <c r="U186" s="14">
        <v>0</v>
      </c>
      <c r="V186" s="26">
        <f t="shared" si="2"/>
        <v>8950140.9299999997</v>
      </c>
      <c r="W186" s="14"/>
      <c r="X186" s="15">
        <v>45901</v>
      </c>
      <c r="Z186" s="19"/>
      <c r="AA186" s="19"/>
    </row>
    <row r="187" spans="1:27" ht="15.75" x14ac:dyDescent="0.25">
      <c r="A187" s="24" t="s">
        <v>123</v>
      </c>
      <c r="B187" s="25" t="s">
        <v>123</v>
      </c>
      <c r="C187" s="25" t="s">
        <v>222</v>
      </c>
      <c r="D187" s="14">
        <v>0</v>
      </c>
      <c r="E187" s="14">
        <v>0</v>
      </c>
      <c r="F187" s="14">
        <v>6979530.7200000007</v>
      </c>
      <c r="G187" s="14">
        <v>0</v>
      </c>
      <c r="H187" s="14">
        <v>0</v>
      </c>
      <c r="I187" s="14">
        <v>3208533.3600000003</v>
      </c>
      <c r="J187" s="14">
        <v>0</v>
      </c>
      <c r="K187" s="14">
        <v>0</v>
      </c>
      <c r="L187" s="14">
        <v>0</v>
      </c>
      <c r="M187" s="14">
        <v>0</v>
      </c>
      <c r="N187" s="14">
        <v>0</v>
      </c>
      <c r="O187" s="14">
        <v>0</v>
      </c>
      <c r="P187" s="14">
        <v>0</v>
      </c>
      <c r="Q187" s="14">
        <v>0</v>
      </c>
      <c r="R187" s="14" t="e">
        <v>#REF!</v>
      </c>
      <c r="S187" s="14">
        <v>0</v>
      </c>
      <c r="T187" s="14">
        <v>0</v>
      </c>
      <c r="U187" s="14">
        <v>0</v>
      </c>
      <c r="V187" s="26">
        <f t="shared" si="2"/>
        <v>10188064.080000002</v>
      </c>
      <c r="W187" s="14"/>
      <c r="X187" s="15">
        <v>45901</v>
      </c>
      <c r="Z187" s="19"/>
      <c r="AA187" s="19"/>
    </row>
    <row r="188" spans="1:27" ht="15.75" x14ac:dyDescent="0.25">
      <c r="A188" s="24" t="s">
        <v>123</v>
      </c>
      <c r="B188" s="25" t="s">
        <v>123</v>
      </c>
      <c r="C188" s="25" t="s">
        <v>223</v>
      </c>
      <c r="D188" s="14">
        <v>0</v>
      </c>
      <c r="E188" s="14">
        <v>0</v>
      </c>
      <c r="F188" s="14">
        <v>5828323.8099999996</v>
      </c>
      <c r="G188" s="14">
        <v>0</v>
      </c>
      <c r="H188" s="14">
        <v>4325139.9799999995</v>
      </c>
      <c r="I188" s="14">
        <v>3275782.23</v>
      </c>
      <c r="J188" s="14">
        <v>0</v>
      </c>
      <c r="K188" s="14">
        <v>0</v>
      </c>
      <c r="L188" s="14">
        <v>0</v>
      </c>
      <c r="M188" s="14">
        <v>0</v>
      </c>
      <c r="N188" s="14">
        <v>0</v>
      </c>
      <c r="O188" s="14">
        <v>0</v>
      </c>
      <c r="P188" s="14">
        <v>0</v>
      </c>
      <c r="Q188" s="14">
        <v>0</v>
      </c>
      <c r="R188" s="14" t="e">
        <v>#REF!</v>
      </c>
      <c r="S188" s="14">
        <v>0</v>
      </c>
      <c r="T188" s="14">
        <v>0</v>
      </c>
      <c r="U188" s="14">
        <v>0</v>
      </c>
      <c r="V188" s="26">
        <f t="shared" si="2"/>
        <v>13429246.02</v>
      </c>
      <c r="W188" s="14"/>
      <c r="X188" s="15">
        <v>45901</v>
      </c>
      <c r="Z188" s="19"/>
      <c r="AA188" s="19"/>
    </row>
    <row r="189" spans="1:27" ht="15.75" x14ac:dyDescent="0.25">
      <c r="A189" s="24" t="s">
        <v>123</v>
      </c>
      <c r="B189" s="25" t="s">
        <v>123</v>
      </c>
      <c r="C189" s="25" t="s">
        <v>224</v>
      </c>
      <c r="D189" s="14">
        <v>0</v>
      </c>
      <c r="E189" s="14">
        <v>0</v>
      </c>
      <c r="F189" s="14">
        <v>5942179.4399999995</v>
      </c>
      <c r="G189" s="14">
        <v>0</v>
      </c>
      <c r="H189" s="14">
        <v>0</v>
      </c>
      <c r="I189" s="14">
        <v>3319459.3300000005</v>
      </c>
      <c r="J189" s="14">
        <v>0</v>
      </c>
      <c r="K189" s="14">
        <v>0</v>
      </c>
      <c r="L189" s="14">
        <v>0</v>
      </c>
      <c r="M189" s="14">
        <v>0</v>
      </c>
      <c r="N189" s="14">
        <v>0</v>
      </c>
      <c r="O189" s="14">
        <v>0</v>
      </c>
      <c r="P189" s="14">
        <v>0</v>
      </c>
      <c r="Q189" s="14">
        <v>0</v>
      </c>
      <c r="R189" s="14" t="e">
        <v>#REF!</v>
      </c>
      <c r="S189" s="14">
        <v>0</v>
      </c>
      <c r="T189" s="14">
        <v>0</v>
      </c>
      <c r="U189" s="14">
        <v>0</v>
      </c>
      <c r="V189" s="26">
        <f t="shared" si="2"/>
        <v>9261638.7699999996</v>
      </c>
      <c r="W189" s="14"/>
      <c r="X189" s="15">
        <v>45901</v>
      </c>
      <c r="Z189" s="19"/>
      <c r="AA189" s="19"/>
    </row>
    <row r="190" spans="1:27" ht="15.75" x14ac:dyDescent="0.25">
      <c r="A190" s="24" t="s">
        <v>123</v>
      </c>
      <c r="B190" s="25" t="s">
        <v>123</v>
      </c>
      <c r="C190" s="25" t="s">
        <v>225</v>
      </c>
      <c r="D190" s="14">
        <v>0</v>
      </c>
      <c r="E190" s="14">
        <v>0</v>
      </c>
      <c r="F190" s="14">
        <v>5222901.0299999993</v>
      </c>
      <c r="G190" s="14">
        <v>0</v>
      </c>
      <c r="H190" s="14">
        <v>2645429.5299999998</v>
      </c>
      <c r="I190" s="14">
        <v>2003600.1300000001</v>
      </c>
      <c r="J190" s="14">
        <v>0</v>
      </c>
      <c r="K190" s="14">
        <v>0</v>
      </c>
      <c r="L190" s="14">
        <v>0</v>
      </c>
      <c r="M190" s="14">
        <v>0</v>
      </c>
      <c r="N190" s="14">
        <v>0</v>
      </c>
      <c r="O190" s="14">
        <v>0</v>
      </c>
      <c r="P190" s="14">
        <v>0</v>
      </c>
      <c r="Q190" s="14">
        <v>0</v>
      </c>
      <c r="R190" s="14" t="e">
        <v>#REF!</v>
      </c>
      <c r="S190" s="14">
        <v>0</v>
      </c>
      <c r="T190" s="14">
        <v>0</v>
      </c>
      <c r="U190" s="14">
        <v>0</v>
      </c>
      <c r="V190" s="26">
        <f t="shared" si="2"/>
        <v>9871930.6899999995</v>
      </c>
      <c r="W190" s="14"/>
      <c r="X190" s="15">
        <v>45901</v>
      </c>
      <c r="Z190" s="19"/>
      <c r="AA190" s="19"/>
    </row>
    <row r="191" spans="1:27" ht="15.75" x14ac:dyDescent="0.25">
      <c r="A191" s="24" t="s">
        <v>123</v>
      </c>
      <c r="B191" s="25" t="s">
        <v>123</v>
      </c>
      <c r="C191" s="25" t="s">
        <v>226</v>
      </c>
      <c r="D191" s="14">
        <v>0</v>
      </c>
      <c r="E191" s="14">
        <v>21589267.219999999</v>
      </c>
      <c r="F191" s="14">
        <v>32633564.530000001</v>
      </c>
      <c r="G191" s="14">
        <v>0</v>
      </c>
      <c r="H191" s="14">
        <v>28559654.450000003</v>
      </c>
      <c r="I191" s="14">
        <v>21630562.010000002</v>
      </c>
      <c r="J191" s="14">
        <v>0</v>
      </c>
      <c r="K191" s="14">
        <v>0</v>
      </c>
      <c r="L191" s="14">
        <v>0</v>
      </c>
      <c r="M191" s="14">
        <v>0</v>
      </c>
      <c r="N191" s="14">
        <v>0</v>
      </c>
      <c r="O191" s="14">
        <v>0</v>
      </c>
      <c r="P191" s="14">
        <v>0</v>
      </c>
      <c r="Q191" s="14">
        <v>0</v>
      </c>
      <c r="R191" s="14" t="e">
        <v>#REF!</v>
      </c>
      <c r="S191" s="14">
        <v>0</v>
      </c>
      <c r="T191" s="14">
        <v>0</v>
      </c>
      <c r="U191" s="14">
        <v>0</v>
      </c>
      <c r="V191" s="26">
        <f t="shared" si="2"/>
        <v>104413048.21000001</v>
      </c>
      <c r="W191" s="14"/>
      <c r="X191" s="15">
        <v>45901</v>
      </c>
      <c r="Z191" s="19"/>
      <c r="AA191" s="19"/>
    </row>
    <row r="192" spans="1:27" ht="15.75" x14ac:dyDescent="0.25">
      <c r="A192" s="24" t="s">
        <v>123</v>
      </c>
      <c r="B192" s="25" t="s">
        <v>123</v>
      </c>
      <c r="C192" s="25" t="s">
        <v>227</v>
      </c>
      <c r="D192" s="14">
        <v>0</v>
      </c>
      <c r="E192" s="14">
        <v>17450392.16</v>
      </c>
      <c r="F192" s="14">
        <v>26377388.949999999</v>
      </c>
      <c r="G192" s="14">
        <v>0</v>
      </c>
      <c r="H192" s="14">
        <v>26600755.07</v>
      </c>
      <c r="I192" s="14">
        <v>20146927.310000002</v>
      </c>
      <c r="J192" s="14">
        <v>0</v>
      </c>
      <c r="K192" s="14">
        <v>0</v>
      </c>
      <c r="L192" s="14">
        <v>0</v>
      </c>
      <c r="M192" s="14">
        <v>0</v>
      </c>
      <c r="N192" s="14">
        <v>0</v>
      </c>
      <c r="O192" s="14">
        <v>0</v>
      </c>
      <c r="P192" s="14">
        <v>0</v>
      </c>
      <c r="Q192" s="14">
        <v>0</v>
      </c>
      <c r="R192" s="14" t="e">
        <v>#REF!</v>
      </c>
      <c r="S192" s="14">
        <v>0</v>
      </c>
      <c r="T192" s="14">
        <v>0</v>
      </c>
      <c r="U192" s="14">
        <v>0</v>
      </c>
      <c r="V192" s="26">
        <f t="shared" si="2"/>
        <v>90575463.49000001</v>
      </c>
      <c r="W192" s="14"/>
      <c r="X192" s="15">
        <v>45901</v>
      </c>
      <c r="Z192" s="19"/>
      <c r="AA192" s="19"/>
    </row>
    <row r="193" spans="1:27" ht="15.75" x14ac:dyDescent="0.25">
      <c r="A193" s="24" t="s">
        <v>123</v>
      </c>
      <c r="B193" s="25" t="s">
        <v>123</v>
      </c>
      <c r="C193" s="25" t="s">
        <v>228</v>
      </c>
      <c r="D193" s="14">
        <v>0</v>
      </c>
      <c r="E193" s="14">
        <v>0</v>
      </c>
      <c r="F193" s="14">
        <v>5186756.3900000006</v>
      </c>
      <c r="G193" s="14">
        <v>0</v>
      </c>
      <c r="H193" s="14">
        <v>4723327.47</v>
      </c>
      <c r="I193" s="14">
        <v>3577362.18</v>
      </c>
      <c r="J193" s="14">
        <v>0</v>
      </c>
      <c r="K193" s="14">
        <v>0</v>
      </c>
      <c r="L193" s="14">
        <v>0</v>
      </c>
      <c r="M193" s="14">
        <v>0</v>
      </c>
      <c r="N193" s="14">
        <v>0</v>
      </c>
      <c r="O193" s="14">
        <v>0</v>
      </c>
      <c r="P193" s="14">
        <v>0</v>
      </c>
      <c r="Q193" s="14">
        <v>0</v>
      </c>
      <c r="R193" s="14" t="e">
        <v>#REF!</v>
      </c>
      <c r="S193" s="14">
        <v>0</v>
      </c>
      <c r="T193" s="14">
        <v>0</v>
      </c>
      <c r="U193" s="14">
        <v>0</v>
      </c>
      <c r="V193" s="26">
        <f t="shared" si="2"/>
        <v>13487446.039999999</v>
      </c>
      <c r="W193" s="14"/>
      <c r="X193" s="15">
        <v>45901</v>
      </c>
      <c r="Z193" s="19"/>
      <c r="AA193" s="19"/>
    </row>
    <row r="194" spans="1:27" ht="15.75" x14ac:dyDescent="0.25">
      <c r="A194" s="24" t="s">
        <v>123</v>
      </c>
      <c r="B194" s="25" t="s">
        <v>123</v>
      </c>
      <c r="C194" s="25" t="s">
        <v>229</v>
      </c>
      <c r="D194" s="14">
        <v>0</v>
      </c>
      <c r="E194" s="14">
        <v>0</v>
      </c>
      <c r="F194" s="14">
        <v>17810273.23</v>
      </c>
      <c r="G194" s="14">
        <v>0</v>
      </c>
      <c r="H194" s="14">
        <v>13815732.840000002</v>
      </c>
      <c r="I194" s="14">
        <v>10463784.370000001</v>
      </c>
      <c r="J194" s="14">
        <v>248842</v>
      </c>
      <c r="K194" s="14">
        <v>0</v>
      </c>
      <c r="L194" s="14">
        <v>0</v>
      </c>
      <c r="M194" s="14">
        <v>0</v>
      </c>
      <c r="N194" s="14">
        <v>0</v>
      </c>
      <c r="O194" s="14">
        <v>0</v>
      </c>
      <c r="P194" s="14">
        <v>0</v>
      </c>
      <c r="Q194" s="14">
        <v>0</v>
      </c>
      <c r="R194" s="14" t="e">
        <v>#REF!</v>
      </c>
      <c r="S194" s="14">
        <v>0</v>
      </c>
      <c r="T194" s="14">
        <v>0</v>
      </c>
      <c r="U194" s="14">
        <v>0</v>
      </c>
      <c r="V194" s="26">
        <f t="shared" si="2"/>
        <v>42338632.439999998</v>
      </c>
      <c r="W194" s="14"/>
      <c r="X194" s="15">
        <v>45901</v>
      </c>
      <c r="Z194" s="19"/>
      <c r="AA194" s="19"/>
    </row>
    <row r="195" spans="1:27" ht="15.75" x14ac:dyDescent="0.25">
      <c r="A195" s="24" t="s">
        <v>123</v>
      </c>
      <c r="B195" s="25" t="s">
        <v>123</v>
      </c>
      <c r="C195" s="25" t="s">
        <v>230</v>
      </c>
      <c r="D195" s="14">
        <v>0</v>
      </c>
      <c r="E195" s="14">
        <v>0</v>
      </c>
      <c r="F195" s="14">
        <v>0</v>
      </c>
      <c r="G195" s="14">
        <v>0</v>
      </c>
      <c r="H195" s="14">
        <v>0</v>
      </c>
      <c r="I195" s="14">
        <v>7714900.4499999993</v>
      </c>
      <c r="J195" s="14">
        <v>0</v>
      </c>
      <c r="K195" s="14">
        <v>0</v>
      </c>
      <c r="L195" s="14">
        <v>8810736.459999999</v>
      </c>
      <c r="M195" s="14">
        <v>4740471.5999999996</v>
      </c>
      <c r="N195" s="14">
        <v>4740471.5999999996</v>
      </c>
      <c r="O195" s="14">
        <v>3509276.9899999998</v>
      </c>
      <c r="P195" s="14">
        <v>6373583.419999999</v>
      </c>
      <c r="Q195" s="14">
        <v>2184841.0099999998</v>
      </c>
      <c r="R195" s="14" t="e">
        <v>#REF!</v>
      </c>
      <c r="S195" s="14">
        <v>1638774.82</v>
      </c>
      <c r="T195" s="14">
        <v>1638774.82</v>
      </c>
      <c r="U195" s="14">
        <v>1638774.82</v>
      </c>
      <c r="V195" s="26">
        <f t="shared" si="2"/>
        <v>42990605.989999995</v>
      </c>
      <c r="W195" s="14"/>
      <c r="X195" s="15">
        <v>45901</v>
      </c>
      <c r="Z195" s="19"/>
      <c r="AA195" s="19"/>
    </row>
    <row r="196" spans="1:27" ht="15.75" x14ac:dyDescent="0.25">
      <c r="A196" s="24" t="s">
        <v>123</v>
      </c>
      <c r="B196" s="25" t="s">
        <v>123</v>
      </c>
      <c r="C196" s="25" t="s">
        <v>231</v>
      </c>
      <c r="D196" s="14">
        <v>0</v>
      </c>
      <c r="E196" s="14">
        <v>0</v>
      </c>
      <c r="F196" s="14">
        <v>0</v>
      </c>
      <c r="G196" s="14">
        <v>0</v>
      </c>
      <c r="H196" s="14">
        <v>10037070.869999999</v>
      </c>
      <c r="I196" s="14">
        <v>7601894.6300000008</v>
      </c>
      <c r="J196" s="14">
        <v>0</v>
      </c>
      <c r="K196" s="14">
        <v>0</v>
      </c>
      <c r="L196" s="14">
        <v>0</v>
      </c>
      <c r="M196" s="14">
        <v>0</v>
      </c>
      <c r="N196" s="14">
        <v>0</v>
      </c>
      <c r="O196" s="14">
        <v>0</v>
      </c>
      <c r="P196" s="14">
        <v>0</v>
      </c>
      <c r="Q196" s="14">
        <v>0</v>
      </c>
      <c r="R196" s="14" t="e">
        <v>#REF!</v>
      </c>
      <c r="S196" s="14">
        <v>0</v>
      </c>
      <c r="T196" s="14">
        <v>0</v>
      </c>
      <c r="U196" s="14">
        <v>0</v>
      </c>
      <c r="V196" s="26">
        <f t="shared" si="2"/>
        <v>17638965.5</v>
      </c>
      <c r="W196" s="14"/>
      <c r="X196" s="15">
        <v>45901</v>
      </c>
      <c r="Z196" s="19"/>
      <c r="AA196" s="19"/>
    </row>
    <row r="197" spans="1:27" ht="15.75" x14ac:dyDescent="0.25">
      <c r="A197" s="24" t="s">
        <v>123</v>
      </c>
      <c r="B197" s="25" t="s">
        <v>123</v>
      </c>
      <c r="C197" s="25" t="s">
        <v>232</v>
      </c>
      <c r="D197" s="14">
        <v>0</v>
      </c>
      <c r="E197" s="14">
        <v>0</v>
      </c>
      <c r="F197" s="14">
        <v>13554241.43</v>
      </c>
      <c r="G197" s="14">
        <v>0</v>
      </c>
      <c r="H197" s="14">
        <v>0</v>
      </c>
      <c r="I197" s="14">
        <v>10461704.51</v>
      </c>
      <c r="J197" s="14">
        <v>0</v>
      </c>
      <c r="K197" s="14">
        <v>0</v>
      </c>
      <c r="L197" s="14">
        <v>0</v>
      </c>
      <c r="M197" s="14">
        <v>0</v>
      </c>
      <c r="N197" s="14">
        <v>0</v>
      </c>
      <c r="O197" s="14">
        <v>0</v>
      </c>
      <c r="P197" s="14">
        <v>0</v>
      </c>
      <c r="Q197" s="14">
        <v>0</v>
      </c>
      <c r="R197" s="14" t="e">
        <v>#REF!</v>
      </c>
      <c r="S197" s="14">
        <v>0</v>
      </c>
      <c r="T197" s="14">
        <v>0</v>
      </c>
      <c r="U197" s="14">
        <v>0</v>
      </c>
      <c r="V197" s="26">
        <f t="shared" si="2"/>
        <v>24015945.939999998</v>
      </c>
      <c r="W197" s="14"/>
      <c r="X197" s="15">
        <v>45901</v>
      </c>
      <c r="Z197" s="19"/>
      <c r="AA197" s="19"/>
    </row>
    <row r="198" spans="1:27" ht="15.75" x14ac:dyDescent="0.25">
      <c r="A198" s="24" t="s">
        <v>123</v>
      </c>
      <c r="B198" s="25" t="s">
        <v>123</v>
      </c>
      <c r="C198" s="25" t="s">
        <v>233</v>
      </c>
      <c r="D198" s="14">
        <v>0</v>
      </c>
      <c r="E198" s="14">
        <v>0</v>
      </c>
      <c r="F198" s="14">
        <v>21384255.609999999</v>
      </c>
      <c r="G198" s="14">
        <v>0</v>
      </c>
      <c r="H198" s="14">
        <v>0</v>
      </c>
      <c r="I198" s="14">
        <v>11919202.278000001</v>
      </c>
      <c r="J198" s="14">
        <v>0</v>
      </c>
      <c r="K198" s="14">
        <v>0</v>
      </c>
      <c r="L198" s="14">
        <v>0</v>
      </c>
      <c r="M198" s="14">
        <v>4807864.5</v>
      </c>
      <c r="N198" s="14">
        <v>4807864.5</v>
      </c>
      <c r="O198" s="14">
        <v>3559166.6100000003</v>
      </c>
      <c r="P198" s="14">
        <v>0</v>
      </c>
      <c r="Q198" s="14">
        <v>0</v>
      </c>
      <c r="R198" s="14" t="e">
        <v>#REF!</v>
      </c>
      <c r="S198" s="14">
        <v>0</v>
      </c>
      <c r="T198" s="14">
        <v>1638774.82</v>
      </c>
      <c r="U198" s="14">
        <v>1638774.82</v>
      </c>
      <c r="V198" s="26">
        <f t="shared" ref="V198:V261" si="3">D198+E198+F198+G198+H198+I198+J198+K198+L198+M198+N198+O198+P198+Q198+S198+T198+U198</f>
        <v>49755903.137999997</v>
      </c>
      <c r="W198" s="14"/>
      <c r="X198" s="15">
        <v>45901</v>
      </c>
      <c r="Z198" s="19"/>
      <c r="AA198" s="19"/>
    </row>
    <row r="199" spans="1:27" ht="15.75" x14ac:dyDescent="0.25">
      <c r="A199" s="24" t="s">
        <v>123</v>
      </c>
      <c r="B199" s="25" t="s">
        <v>123</v>
      </c>
      <c r="C199" s="25" t="s">
        <v>234</v>
      </c>
      <c r="D199" s="14">
        <v>0</v>
      </c>
      <c r="E199" s="14">
        <v>21783346.91</v>
      </c>
      <c r="F199" s="14">
        <v>32926928.449999999</v>
      </c>
      <c r="G199" s="14">
        <v>0</v>
      </c>
      <c r="H199" s="14">
        <v>0</v>
      </c>
      <c r="I199" s="14">
        <v>52509021.232000001</v>
      </c>
      <c r="J199" s="14">
        <v>0</v>
      </c>
      <c r="K199" s="14">
        <v>19547910.869999997</v>
      </c>
      <c r="L199" s="14">
        <v>52764494.029999994</v>
      </c>
      <c r="M199" s="14">
        <v>28389066.759999998</v>
      </c>
      <c r="N199" s="14">
        <v>28389066.759999998</v>
      </c>
      <c r="O199" s="14">
        <v>21015862.359999999</v>
      </c>
      <c r="P199" s="14">
        <v>38169216.089999996</v>
      </c>
      <c r="Q199" s="14">
        <v>6554523.04</v>
      </c>
      <c r="R199" s="14" t="e">
        <v>#REF!</v>
      </c>
      <c r="S199" s="14">
        <v>1638774.82</v>
      </c>
      <c r="T199" s="14">
        <v>1638774.82</v>
      </c>
      <c r="U199" s="14">
        <v>1638774.82</v>
      </c>
      <c r="V199" s="26">
        <f t="shared" si="3"/>
        <v>306965760.96199995</v>
      </c>
      <c r="W199" s="14"/>
      <c r="X199" s="15">
        <v>45901</v>
      </c>
      <c r="Z199" s="19"/>
      <c r="AA199" s="19"/>
    </row>
    <row r="200" spans="1:27" ht="15.75" x14ac:dyDescent="0.25">
      <c r="A200" s="24" t="s">
        <v>123</v>
      </c>
      <c r="B200" s="25" t="s">
        <v>123</v>
      </c>
      <c r="C200" s="25" t="s">
        <v>235</v>
      </c>
      <c r="D200" s="14">
        <v>0</v>
      </c>
      <c r="E200" s="14">
        <v>13514993.149999999</v>
      </c>
      <c r="F200" s="14">
        <v>20428780.48</v>
      </c>
      <c r="G200" s="14">
        <v>0</v>
      </c>
      <c r="H200" s="14">
        <v>0</v>
      </c>
      <c r="I200" s="14">
        <v>19910863.010000002</v>
      </c>
      <c r="J200" s="14">
        <v>0</v>
      </c>
      <c r="K200" s="14">
        <v>0</v>
      </c>
      <c r="L200" s="14">
        <v>21181702.900000002</v>
      </c>
      <c r="M200" s="14">
        <v>11396466.289999999</v>
      </c>
      <c r="N200" s="14">
        <v>11396466.289999999</v>
      </c>
      <c r="O200" s="14">
        <v>8436577.6799999997</v>
      </c>
      <c r="P200" s="14">
        <v>15322595.43</v>
      </c>
      <c r="Q200" s="14">
        <v>0</v>
      </c>
      <c r="R200" s="14" t="e">
        <v>#REF!</v>
      </c>
      <c r="S200" s="14">
        <v>1638774.82</v>
      </c>
      <c r="T200" s="14">
        <v>1638774.82</v>
      </c>
      <c r="U200" s="14">
        <v>1638774.82</v>
      </c>
      <c r="V200" s="26">
        <f t="shared" si="3"/>
        <v>126504769.69</v>
      </c>
      <c r="W200" s="14"/>
      <c r="X200" s="15">
        <v>45901</v>
      </c>
      <c r="Z200" s="19"/>
      <c r="AA200" s="19"/>
    </row>
    <row r="201" spans="1:27" ht="15.75" x14ac:dyDescent="0.25">
      <c r="A201" s="24" t="s">
        <v>123</v>
      </c>
      <c r="B201" s="25" t="s">
        <v>123</v>
      </c>
      <c r="C201" s="25" t="s">
        <v>236</v>
      </c>
      <c r="D201" s="14">
        <v>0</v>
      </c>
      <c r="E201" s="14">
        <v>12142900.130000001</v>
      </c>
      <c r="F201" s="14">
        <v>18354773.740000002</v>
      </c>
      <c r="G201" s="14">
        <v>0</v>
      </c>
      <c r="H201" s="14">
        <v>22195977.59</v>
      </c>
      <c r="I201" s="14">
        <v>16810829.100000001</v>
      </c>
      <c r="J201" s="14">
        <v>0</v>
      </c>
      <c r="K201" s="14">
        <v>0</v>
      </c>
      <c r="L201" s="14">
        <v>0</v>
      </c>
      <c r="M201" s="14">
        <v>0</v>
      </c>
      <c r="N201" s="14">
        <v>0</v>
      </c>
      <c r="O201" s="14">
        <v>0</v>
      </c>
      <c r="P201" s="14">
        <v>0</v>
      </c>
      <c r="Q201" s="14">
        <v>0</v>
      </c>
      <c r="R201" s="14" t="e">
        <v>#REF!</v>
      </c>
      <c r="S201" s="14">
        <v>0</v>
      </c>
      <c r="T201" s="14">
        <v>0</v>
      </c>
      <c r="U201" s="14">
        <v>0</v>
      </c>
      <c r="V201" s="26">
        <f t="shared" si="3"/>
        <v>69504480.560000002</v>
      </c>
      <c r="W201" s="14"/>
      <c r="X201" s="15">
        <v>45901</v>
      </c>
      <c r="Z201" s="19"/>
      <c r="AA201" s="19"/>
    </row>
    <row r="202" spans="1:27" ht="15.75" x14ac:dyDescent="0.25">
      <c r="A202" s="24" t="s">
        <v>123</v>
      </c>
      <c r="B202" s="25" t="s">
        <v>123</v>
      </c>
      <c r="C202" s="25" t="s">
        <v>237</v>
      </c>
      <c r="D202" s="14">
        <v>0</v>
      </c>
      <c r="E202" s="14">
        <v>0</v>
      </c>
      <c r="F202" s="14">
        <v>0</v>
      </c>
      <c r="G202" s="14">
        <v>0</v>
      </c>
      <c r="H202" s="14">
        <v>0</v>
      </c>
      <c r="I202" s="14">
        <v>20714036.280000001</v>
      </c>
      <c r="J202" s="14">
        <v>0</v>
      </c>
      <c r="K202" s="14">
        <v>4480066.32</v>
      </c>
      <c r="L202" s="14">
        <v>0</v>
      </c>
      <c r="M202" s="14">
        <v>0</v>
      </c>
      <c r="N202" s="14">
        <v>0</v>
      </c>
      <c r="O202" s="14">
        <v>0</v>
      </c>
      <c r="P202" s="14">
        <v>0</v>
      </c>
      <c r="Q202" s="14">
        <v>0</v>
      </c>
      <c r="R202" s="14" t="e">
        <v>#REF!</v>
      </c>
      <c r="S202" s="14">
        <v>0</v>
      </c>
      <c r="T202" s="14">
        <v>0</v>
      </c>
      <c r="U202" s="14">
        <v>0</v>
      </c>
      <c r="V202" s="26">
        <f t="shared" si="3"/>
        <v>25194102.600000001</v>
      </c>
      <c r="W202" s="14"/>
      <c r="X202" s="15">
        <v>45901</v>
      </c>
      <c r="Z202" s="19"/>
      <c r="AA202" s="19"/>
    </row>
    <row r="203" spans="1:27" ht="15.75" x14ac:dyDescent="0.25">
      <c r="A203" s="24" t="s">
        <v>123</v>
      </c>
      <c r="B203" s="25" t="s">
        <v>123</v>
      </c>
      <c r="C203" s="25" t="s">
        <v>238</v>
      </c>
      <c r="D203" s="14">
        <v>0</v>
      </c>
      <c r="E203" s="14">
        <v>0</v>
      </c>
      <c r="F203" s="14">
        <v>8016881.9999999991</v>
      </c>
      <c r="G203" s="14">
        <v>0</v>
      </c>
      <c r="H203" s="14">
        <v>4867224.18</v>
      </c>
      <c r="I203" s="14">
        <v>3686346.9320000005</v>
      </c>
      <c r="J203" s="14">
        <v>62087.03</v>
      </c>
      <c r="K203" s="14">
        <v>814952.5199999999</v>
      </c>
      <c r="L203" s="14">
        <v>2199752.0499999998</v>
      </c>
      <c r="M203" s="14">
        <v>0</v>
      </c>
      <c r="N203" s="14">
        <v>0</v>
      </c>
      <c r="O203" s="14">
        <v>0</v>
      </c>
      <c r="P203" s="14">
        <v>1591274.8299999998</v>
      </c>
      <c r="Q203" s="14">
        <v>2184841.0099999998</v>
      </c>
      <c r="R203" s="14" t="e">
        <v>#REF!</v>
      </c>
      <c r="S203" s="14">
        <v>1638774.82</v>
      </c>
      <c r="T203" s="14">
        <v>0</v>
      </c>
      <c r="U203" s="14">
        <v>0</v>
      </c>
      <c r="V203" s="26">
        <f t="shared" si="3"/>
        <v>25062135.372000001</v>
      </c>
      <c r="W203" s="14"/>
      <c r="X203" s="15">
        <v>45901</v>
      </c>
      <c r="Z203" s="19"/>
      <c r="AA203" s="19"/>
    </row>
    <row r="204" spans="1:27" ht="15.75" x14ac:dyDescent="0.25">
      <c r="A204" s="24" t="s">
        <v>123</v>
      </c>
      <c r="B204" s="25" t="s">
        <v>123</v>
      </c>
      <c r="C204" s="25" t="s">
        <v>239</v>
      </c>
      <c r="D204" s="14">
        <v>0</v>
      </c>
      <c r="E204" s="14">
        <v>0</v>
      </c>
      <c r="F204" s="14">
        <v>9664354.8600000013</v>
      </c>
      <c r="G204" s="14">
        <v>0</v>
      </c>
      <c r="H204" s="14">
        <v>0</v>
      </c>
      <c r="I204" s="14">
        <v>4173727.872</v>
      </c>
      <c r="J204" s="14">
        <v>0</v>
      </c>
      <c r="K204" s="14">
        <v>0</v>
      </c>
      <c r="L204" s="14">
        <v>2634635.85</v>
      </c>
      <c r="M204" s="14">
        <v>0</v>
      </c>
      <c r="N204" s="14">
        <v>0</v>
      </c>
      <c r="O204" s="14">
        <v>1049363.69</v>
      </c>
      <c r="P204" s="14">
        <v>0</v>
      </c>
      <c r="Q204" s="14">
        <v>2184841.0099999998</v>
      </c>
      <c r="R204" s="14" t="e">
        <v>#REF!</v>
      </c>
      <c r="S204" s="14">
        <v>1638774.82</v>
      </c>
      <c r="T204" s="14">
        <v>0</v>
      </c>
      <c r="U204" s="14">
        <v>0</v>
      </c>
      <c r="V204" s="26">
        <f t="shared" si="3"/>
        <v>21345698.101999998</v>
      </c>
      <c r="W204" s="14"/>
      <c r="X204" s="15">
        <v>45901</v>
      </c>
      <c r="Z204" s="19"/>
      <c r="AA204" s="19"/>
    </row>
    <row r="205" spans="1:27" ht="15.75" x14ac:dyDescent="0.25">
      <c r="A205" s="24" t="s">
        <v>123</v>
      </c>
      <c r="B205" s="25" t="s">
        <v>123</v>
      </c>
      <c r="C205" s="25" t="s">
        <v>240</v>
      </c>
      <c r="D205" s="14">
        <v>0</v>
      </c>
      <c r="E205" s="14">
        <v>0</v>
      </c>
      <c r="F205" s="14">
        <v>10301223.48</v>
      </c>
      <c r="G205" s="14">
        <v>0</v>
      </c>
      <c r="H205" s="14">
        <v>6865301.5499999998</v>
      </c>
      <c r="I205" s="14">
        <v>5199654.33</v>
      </c>
      <c r="J205" s="14">
        <v>0</v>
      </c>
      <c r="K205" s="14">
        <v>0</v>
      </c>
      <c r="L205" s="14">
        <v>0</v>
      </c>
      <c r="M205" s="14">
        <v>0</v>
      </c>
      <c r="N205" s="14">
        <v>0</v>
      </c>
      <c r="O205" s="14">
        <v>0</v>
      </c>
      <c r="P205" s="14">
        <v>0</v>
      </c>
      <c r="Q205" s="14">
        <v>0</v>
      </c>
      <c r="R205" s="14" t="e">
        <v>#REF!</v>
      </c>
      <c r="S205" s="14">
        <v>0</v>
      </c>
      <c r="T205" s="14">
        <v>0</v>
      </c>
      <c r="U205" s="14">
        <v>0</v>
      </c>
      <c r="V205" s="26">
        <f t="shared" si="3"/>
        <v>22366179.359999999</v>
      </c>
      <c r="W205" s="14"/>
      <c r="X205" s="15">
        <v>45901</v>
      </c>
      <c r="Z205" s="19"/>
      <c r="AA205" s="19"/>
    </row>
    <row r="206" spans="1:27" ht="15.75" x14ac:dyDescent="0.25">
      <c r="A206" s="24" t="s">
        <v>123</v>
      </c>
      <c r="B206" s="25" t="s">
        <v>123</v>
      </c>
      <c r="C206" s="25" t="s">
        <v>241</v>
      </c>
      <c r="D206" s="14">
        <v>0</v>
      </c>
      <c r="E206" s="14">
        <v>7024901.46</v>
      </c>
      <c r="F206" s="14">
        <v>10618589.91</v>
      </c>
      <c r="G206" s="14">
        <v>0</v>
      </c>
      <c r="H206" s="14">
        <v>41191809.299999997</v>
      </c>
      <c r="I206" s="14">
        <v>31197925.98</v>
      </c>
      <c r="J206" s="14">
        <v>0</v>
      </c>
      <c r="K206" s="14">
        <v>0</v>
      </c>
      <c r="L206" s="14">
        <v>0</v>
      </c>
      <c r="M206" s="14">
        <v>0</v>
      </c>
      <c r="N206" s="14">
        <v>0</v>
      </c>
      <c r="O206" s="14">
        <v>0</v>
      </c>
      <c r="P206" s="14">
        <v>0</v>
      </c>
      <c r="Q206" s="14">
        <v>0</v>
      </c>
      <c r="R206" s="14" t="e">
        <v>#REF!</v>
      </c>
      <c r="S206" s="14">
        <v>0</v>
      </c>
      <c r="T206" s="14">
        <v>0</v>
      </c>
      <c r="U206" s="14">
        <v>0</v>
      </c>
      <c r="V206" s="26">
        <f t="shared" si="3"/>
        <v>90033226.650000006</v>
      </c>
      <c r="W206" s="14"/>
      <c r="X206" s="15">
        <v>45901</v>
      </c>
      <c r="Z206" s="19"/>
      <c r="AA206" s="19"/>
    </row>
    <row r="207" spans="1:27" ht="15.75" x14ac:dyDescent="0.25">
      <c r="A207" s="24" t="s">
        <v>123</v>
      </c>
      <c r="B207" s="25" t="s">
        <v>123</v>
      </c>
      <c r="C207" s="25" t="s">
        <v>242</v>
      </c>
      <c r="D207" s="14">
        <v>0</v>
      </c>
      <c r="E207" s="14">
        <v>0</v>
      </c>
      <c r="F207" s="14">
        <v>27108482.850000001</v>
      </c>
      <c r="G207" s="14">
        <v>0</v>
      </c>
      <c r="H207" s="14">
        <v>0</v>
      </c>
      <c r="I207" s="14">
        <v>12201855.49</v>
      </c>
      <c r="J207" s="14">
        <v>0</v>
      </c>
      <c r="K207" s="14">
        <v>0</v>
      </c>
      <c r="L207" s="14">
        <v>0</v>
      </c>
      <c r="M207" s="14">
        <v>0</v>
      </c>
      <c r="N207" s="14">
        <v>0</v>
      </c>
      <c r="O207" s="14">
        <v>0</v>
      </c>
      <c r="P207" s="14">
        <v>0</v>
      </c>
      <c r="Q207" s="14">
        <v>0</v>
      </c>
      <c r="R207" s="14" t="e">
        <v>#REF!</v>
      </c>
      <c r="S207" s="14">
        <v>0</v>
      </c>
      <c r="T207" s="14">
        <v>0</v>
      </c>
      <c r="U207" s="14">
        <v>0</v>
      </c>
      <c r="V207" s="26">
        <f t="shared" si="3"/>
        <v>39310338.340000004</v>
      </c>
      <c r="W207" s="14"/>
      <c r="X207" s="15">
        <v>45901</v>
      </c>
      <c r="Z207" s="19"/>
      <c r="AA207" s="19"/>
    </row>
    <row r="208" spans="1:27" ht="15.75" x14ac:dyDescent="0.25">
      <c r="A208" s="24" t="s">
        <v>123</v>
      </c>
      <c r="B208" s="25" t="s">
        <v>123</v>
      </c>
      <c r="C208" s="25" t="s">
        <v>243</v>
      </c>
      <c r="D208" s="14">
        <v>0</v>
      </c>
      <c r="E208" s="14">
        <v>19010859.920000002</v>
      </c>
      <c r="F208" s="14">
        <v>28736136.23</v>
      </c>
      <c r="G208" s="14">
        <v>0</v>
      </c>
      <c r="H208" s="14">
        <v>26454295.309999999</v>
      </c>
      <c r="I208" s="14">
        <v>20036001.349999998</v>
      </c>
      <c r="J208" s="14">
        <v>0</v>
      </c>
      <c r="K208" s="14">
        <v>0</v>
      </c>
      <c r="L208" s="14">
        <v>0</v>
      </c>
      <c r="M208" s="14">
        <v>0</v>
      </c>
      <c r="N208" s="14">
        <v>0</v>
      </c>
      <c r="O208" s="14">
        <v>0</v>
      </c>
      <c r="P208" s="14">
        <v>0</v>
      </c>
      <c r="Q208" s="14">
        <v>0</v>
      </c>
      <c r="R208" s="14" t="e">
        <v>#REF!</v>
      </c>
      <c r="S208" s="14">
        <v>0</v>
      </c>
      <c r="T208" s="14">
        <v>0</v>
      </c>
      <c r="U208" s="14">
        <v>0</v>
      </c>
      <c r="V208" s="26">
        <f t="shared" si="3"/>
        <v>94237292.810000002</v>
      </c>
      <c r="W208" s="14"/>
      <c r="X208" s="15">
        <v>45901</v>
      </c>
      <c r="Z208" s="19"/>
      <c r="AA208" s="19"/>
    </row>
    <row r="209" spans="1:27" ht="15.75" x14ac:dyDescent="0.25">
      <c r="A209" s="24" t="s">
        <v>123</v>
      </c>
      <c r="B209" s="25" t="s">
        <v>123</v>
      </c>
      <c r="C209" s="25" t="s">
        <v>244</v>
      </c>
      <c r="D209" s="14">
        <v>0</v>
      </c>
      <c r="E209" s="14">
        <v>0</v>
      </c>
      <c r="F209" s="14">
        <v>0</v>
      </c>
      <c r="G209" s="14">
        <v>0</v>
      </c>
      <c r="H209" s="14">
        <v>0</v>
      </c>
      <c r="I209" s="14">
        <v>0</v>
      </c>
      <c r="J209" s="14">
        <v>0</v>
      </c>
      <c r="K209" s="14">
        <v>0</v>
      </c>
      <c r="L209" s="14">
        <v>0</v>
      </c>
      <c r="M209" s="14">
        <v>6749890.3999999994</v>
      </c>
      <c r="N209" s="14">
        <v>6749890.3999999994</v>
      </c>
      <c r="O209" s="14">
        <v>0</v>
      </c>
      <c r="P209" s="14">
        <v>0</v>
      </c>
      <c r="Q209" s="14">
        <v>0</v>
      </c>
      <c r="R209" s="14" t="e">
        <v>#REF!</v>
      </c>
      <c r="S209" s="14">
        <v>0</v>
      </c>
      <c r="T209" s="14">
        <v>1638774.82</v>
      </c>
      <c r="U209" s="14">
        <v>1638774.82</v>
      </c>
      <c r="V209" s="26">
        <f t="shared" si="3"/>
        <v>16777330.439999998</v>
      </c>
      <c r="W209" s="14"/>
      <c r="X209" s="15">
        <v>45901</v>
      </c>
      <c r="Z209" s="19"/>
      <c r="AA209" s="19"/>
    </row>
    <row r="210" spans="1:27" ht="15.75" x14ac:dyDescent="0.25">
      <c r="A210" s="24" t="s">
        <v>123</v>
      </c>
      <c r="B210" s="25" t="s">
        <v>123</v>
      </c>
      <c r="C210" s="25" t="s">
        <v>245</v>
      </c>
      <c r="D210" s="14">
        <v>0</v>
      </c>
      <c r="E210" s="14">
        <v>4306667.3</v>
      </c>
      <c r="F210" s="14">
        <v>6509804.3199999994</v>
      </c>
      <c r="G210" s="14">
        <v>0</v>
      </c>
      <c r="H210" s="14">
        <v>0</v>
      </c>
      <c r="I210" s="14">
        <v>6939805.3100000005</v>
      </c>
      <c r="J210" s="14">
        <v>0</v>
      </c>
      <c r="K210" s="14">
        <v>0</v>
      </c>
      <c r="L210" s="14">
        <v>0</v>
      </c>
      <c r="M210" s="14">
        <v>0</v>
      </c>
      <c r="N210" s="14">
        <v>0</v>
      </c>
      <c r="O210" s="14">
        <v>0</v>
      </c>
      <c r="P210" s="14">
        <v>0</v>
      </c>
      <c r="Q210" s="14">
        <v>0</v>
      </c>
      <c r="R210" s="14" t="e">
        <v>#REF!</v>
      </c>
      <c r="S210" s="14">
        <v>0</v>
      </c>
      <c r="T210" s="14">
        <v>0</v>
      </c>
      <c r="U210" s="14">
        <v>0</v>
      </c>
      <c r="V210" s="26">
        <f t="shared" si="3"/>
        <v>17756276.93</v>
      </c>
      <c r="W210" s="14"/>
      <c r="X210" s="15">
        <v>45901</v>
      </c>
      <c r="Z210" s="19"/>
      <c r="AA210" s="19"/>
    </row>
    <row r="211" spans="1:27" ht="15.75" x14ac:dyDescent="0.25">
      <c r="A211" s="24" t="s">
        <v>123</v>
      </c>
      <c r="B211" s="25" t="s">
        <v>123</v>
      </c>
      <c r="C211" s="25" t="s">
        <v>246</v>
      </c>
      <c r="D211" s="14">
        <v>0</v>
      </c>
      <c r="E211" s="14">
        <v>20135067.879999999</v>
      </c>
      <c r="F211" s="14">
        <v>30435448.790000003</v>
      </c>
      <c r="G211" s="14">
        <v>0</v>
      </c>
      <c r="H211" s="14">
        <v>58782542.620000005</v>
      </c>
      <c r="I211" s="14">
        <v>44520826.950000003</v>
      </c>
      <c r="J211" s="14">
        <v>0</v>
      </c>
      <c r="K211" s="14">
        <v>23679680.140000001</v>
      </c>
      <c r="L211" s="14">
        <v>63917129.030000009</v>
      </c>
      <c r="M211" s="14">
        <v>34389558.300000004</v>
      </c>
      <c r="N211" s="14">
        <v>34389558.300000004</v>
      </c>
      <c r="O211" s="14">
        <v>25457907.079999998</v>
      </c>
      <c r="P211" s="14">
        <v>46236901.43</v>
      </c>
      <c r="Q211" s="14">
        <v>6554523.04</v>
      </c>
      <c r="R211" s="14" t="e">
        <v>#REF!</v>
      </c>
      <c r="S211" s="14">
        <v>1638774.82</v>
      </c>
      <c r="T211" s="14">
        <v>1638774.82</v>
      </c>
      <c r="U211" s="14">
        <v>1638774.82</v>
      </c>
      <c r="V211" s="26">
        <f t="shared" si="3"/>
        <v>393415468.01999998</v>
      </c>
      <c r="W211" s="14"/>
      <c r="X211" s="15">
        <v>45901</v>
      </c>
      <c r="Z211" s="19"/>
      <c r="AA211" s="19"/>
    </row>
    <row r="212" spans="1:27" ht="15.75" x14ac:dyDescent="0.25">
      <c r="A212" s="24" t="s">
        <v>123</v>
      </c>
      <c r="B212" s="25" t="s">
        <v>123</v>
      </c>
      <c r="C212" s="25" t="s">
        <v>247</v>
      </c>
      <c r="D212" s="14">
        <v>0</v>
      </c>
      <c r="E212" s="14">
        <v>0</v>
      </c>
      <c r="F212" s="14">
        <v>0</v>
      </c>
      <c r="G212" s="14">
        <v>0</v>
      </c>
      <c r="H212" s="14">
        <v>4178680.21</v>
      </c>
      <c r="I212" s="14">
        <v>3164856.2700000005</v>
      </c>
      <c r="J212" s="14">
        <v>0</v>
      </c>
      <c r="K212" s="14">
        <v>0</v>
      </c>
      <c r="L212" s="14">
        <v>0</v>
      </c>
      <c r="M212" s="14">
        <v>0</v>
      </c>
      <c r="N212" s="14">
        <v>0</v>
      </c>
      <c r="O212" s="14">
        <v>0</v>
      </c>
      <c r="P212" s="14">
        <v>0</v>
      </c>
      <c r="Q212" s="14">
        <v>0</v>
      </c>
      <c r="R212" s="14" t="e">
        <v>#REF!</v>
      </c>
      <c r="S212" s="14">
        <v>0</v>
      </c>
      <c r="T212" s="14">
        <v>0</v>
      </c>
      <c r="U212" s="14">
        <v>0</v>
      </c>
      <c r="V212" s="26">
        <f t="shared" si="3"/>
        <v>7343536.4800000004</v>
      </c>
      <c r="W212" s="14"/>
      <c r="X212" s="15">
        <v>45901</v>
      </c>
      <c r="Z212" s="19"/>
      <c r="AA212" s="19"/>
    </row>
    <row r="213" spans="1:27" ht="15.75" x14ac:dyDescent="0.25">
      <c r="A213" s="24" t="s">
        <v>123</v>
      </c>
      <c r="B213" s="25" t="s">
        <v>123</v>
      </c>
      <c r="C213" s="25" t="s">
        <v>248</v>
      </c>
      <c r="D213" s="14">
        <v>0</v>
      </c>
      <c r="E213" s="14">
        <v>6151263.2400000002</v>
      </c>
      <c r="F213" s="14">
        <v>9298029.5999999996</v>
      </c>
      <c r="G213" s="14">
        <v>0</v>
      </c>
      <c r="H213" s="14">
        <v>0</v>
      </c>
      <c r="I213" s="14">
        <v>11033597.163999999</v>
      </c>
      <c r="J213" s="14">
        <v>0</v>
      </c>
      <c r="K213" s="14">
        <v>3112253.08</v>
      </c>
      <c r="L213" s="14">
        <v>8400716.5700000003</v>
      </c>
      <c r="M213" s="14">
        <v>4519867.16</v>
      </c>
      <c r="N213" s="14">
        <v>4519867.16</v>
      </c>
      <c r="O213" s="14">
        <v>3345967.8899999997</v>
      </c>
      <c r="P213" s="14">
        <v>6076979.8299999991</v>
      </c>
      <c r="Q213" s="14">
        <v>2184841.0099999998</v>
      </c>
      <c r="R213" s="14" t="e">
        <v>#REF!</v>
      </c>
      <c r="S213" s="14">
        <v>0</v>
      </c>
      <c r="T213" s="14">
        <v>0</v>
      </c>
      <c r="U213" s="14">
        <v>1638774.82</v>
      </c>
      <c r="V213" s="26">
        <f t="shared" si="3"/>
        <v>60282157.523999989</v>
      </c>
      <c r="W213" s="14"/>
      <c r="X213" s="15">
        <v>45901</v>
      </c>
      <c r="Z213" s="19"/>
      <c r="AA213" s="19"/>
    </row>
    <row r="214" spans="1:27" ht="15.75" x14ac:dyDescent="0.25">
      <c r="A214" s="24" t="s">
        <v>123</v>
      </c>
      <c r="B214" s="25" t="s">
        <v>123</v>
      </c>
      <c r="C214" s="25" t="s">
        <v>249</v>
      </c>
      <c r="D214" s="14">
        <v>0</v>
      </c>
      <c r="E214" s="14">
        <v>11000458.75</v>
      </c>
      <c r="F214" s="14">
        <v>16627900.190000001</v>
      </c>
      <c r="G214" s="14">
        <v>0</v>
      </c>
      <c r="H214" s="14">
        <v>23973633.009999998</v>
      </c>
      <c r="I214" s="14">
        <v>18157192.920000002</v>
      </c>
      <c r="J214" s="14">
        <v>0</v>
      </c>
      <c r="K214" s="14">
        <v>0</v>
      </c>
      <c r="L214" s="14">
        <v>0</v>
      </c>
      <c r="M214" s="14">
        <v>0</v>
      </c>
      <c r="N214" s="14">
        <v>0</v>
      </c>
      <c r="O214" s="14">
        <v>0</v>
      </c>
      <c r="P214" s="14">
        <v>0</v>
      </c>
      <c r="Q214" s="14">
        <v>0</v>
      </c>
      <c r="R214" s="14" t="e">
        <v>#REF!</v>
      </c>
      <c r="S214" s="14">
        <v>0</v>
      </c>
      <c r="T214" s="14">
        <v>0</v>
      </c>
      <c r="U214" s="14">
        <v>0</v>
      </c>
      <c r="V214" s="26">
        <f t="shared" si="3"/>
        <v>69759184.870000005</v>
      </c>
      <c r="W214" s="14"/>
      <c r="X214" s="15">
        <v>45901</v>
      </c>
      <c r="Z214" s="19"/>
      <c r="AA214" s="19"/>
    </row>
    <row r="215" spans="1:27" ht="15.75" x14ac:dyDescent="0.25">
      <c r="A215" s="24" t="s">
        <v>123</v>
      </c>
      <c r="B215" s="25" t="s">
        <v>123</v>
      </c>
      <c r="C215" s="25" t="s">
        <v>250</v>
      </c>
      <c r="D215" s="14">
        <v>0</v>
      </c>
      <c r="E215" s="14">
        <v>11383025.040000001</v>
      </c>
      <c r="F215" s="14">
        <v>17206173.719999999</v>
      </c>
      <c r="G215" s="14">
        <v>0</v>
      </c>
      <c r="H215" s="14">
        <v>24370905.129999999</v>
      </c>
      <c r="I215" s="14">
        <v>18458079.580000002</v>
      </c>
      <c r="J215" s="14">
        <v>0</v>
      </c>
      <c r="K215" s="14">
        <v>6981930.5599999996</v>
      </c>
      <c r="L215" s="14">
        <v>18845903.050000001</v>
      </c>
      <c r="M215" s="14">
        <v>10139727.670000002</v>
      </c>
      <c r="N215" s="14">
        <v>10139727.670000002</v>
      </c>
      <c r="O215" s="14">
        <v>7506239.0299999993</v>
      </c>
      <c r="P215" s="14">
        <v>13632905.220000001</v>
      </c>
      <c r="Q215" s="14">
        <v>2184841.0099999998</v>
      </c>
      <c r="R215" s="14" t="e">
        <v>#REF!</v>
      </c>
      <c r="S215" s="14">
        <v>1638774.82</v>
      </c>
      <c r="T215" s="14">
        <v>1638774.82</v>
      </c>
      <c r="U215" s="14">
        <v>1638774.82</v>
      </c>
      <c r="V215" s="26">
        <f t="shared" si="3"/>
        <v>145765782.13999999</v>
      </c>
      <c r="W215" s="14"/>
      <c r="X215" s="15">
        <v>45901</v>
      </c>
      <c r="Z215" s="19"/>
      <c r="AA215" s="19"/>
    </row>
    <row r="216" spans="1:27" ht="15.75" x14ac:dyDescent="0.25">
      <c r="A216" s="24" t="s">
        <v>123</v>
      </c>
      <c r="B216" s="25" t="s">
        <v>123</v>
      </c>
      <c r="C216" s="25" t="s">
        <v>251</v>
      </c>
      <c r="D216" s="14">
        <v>0</v>
      </c>
      <c r="E216" s="14">
        <v>6383935.1300000008</v>
      </c>
      <c r="F216" s="14">
        <v>9649728.129999999</v>
      </c>
      <c r="G216" s="14">
        <v>0</v>
      </c>
      <c r="H216" s="14">
        <v>128252986.69000001</v>
      </c>
      <c r="I216" s="14">
        <v>97136475.760000005</v>
      </c>
      <c r="J216" s="14">
        <v>0</v>
      </c>
      <c r="K216" s="14">
        <v>0</v>
      </c>
      <c r="L216" s="14">
        <v>0</v>
      </c>
      <c r="M216" s="14">
        <v>0</v>
      </c>
      <c r="N216" s="14">
        <v>0</v>
      </c>
      <c r="O216" s="14">
        <v>7214169.8799999999</v>
      </c>
      <c r="P216" s="14">
        <v>0</v>
      </c>
      <c r="Q216" s="14">
        <v>0</v>
      </c>
      <c r="R216" s="14" t="e">
        <v>#REF!</v>
      </c>
      <c r="S216" s="14">
        <v>0</v>
      </c>
      <c r="T216" s="14">
        <v>0</v>
      </c>
      <c r="U216" s="14">
        <v>0</v>
      </c>
      <c r="V216" s="26">
        <f t="shared" si="3"/>
        <v>248637295.59000003</v>
      </c>
      <c r="W216" s="14"/>
      <c r="X216" s="15">
        <v>45901</v>
      </c>
      <c r="Z216" s="19"/>
      <c r="AA216" s="19"/>
    </row>
    <row r="217" spans="1:27" ht="15.75" x14ac:dyDescent="0.25">
      <c r="A217" s="24" t="s">
        <v>123</v>
      </c>
      <c r="B217" s="25" t="s">
        <v>123</v>
      </c>
      <c r="C217" s="25" t="s">
        <v>252</v>
      </c>
      <c r="D217" s="14">
        <v>0</v>
      </c>
      <c r="E217" s="14">
        <v>0</v>
      </c>
      <c r="F217" s="14">
        <v>25301250.66</v>
      </c>
      <c r="G217" s="14">
        <v>0</v>
      </c>
      <c r="H217" s="14">
        <v>18480476.399999999</v>
      </c>
      <c r="I217" s="14">
        <v>13996776.17</v>
      </c>
      <c r="J217" s="14">
        <v>0</v>
      </c>
      <c r="K217" s="14">
        <v>0</v>
      </c>
      <c r="L217" s="14">
        <v>9721787.5399999991</v>
      </c>
      <c r="M217" s="14">
        <v>5230647.62</v>
      </c>
      <c r="N217" s="14">
        <v>0</v>
      </c>
      <c r="O217" s="14">
        <v>3872144.5700000003</v>
      </c>
      <c r="P217" s="14">
        <v>0</v>
      </c>
      <c r="Q217" s="14">
        <v>2184841.0099999998</v>
      </c>
      <c r="R217" s="14" t="e">
        <v>#REF!</v>
      </c>
      <c r="S217" s="14">
        <v>1638774.82</v>
      </c>
      <c r="T217" s="14">
        <v>1638774.82</v>
      </c>
      <c r="U217" s="14">
        <v>0</v>
      </c>
      <c r="V217" s="26">
        <f t="shared" si="3"/>
        <v>82065473.609999999</v>
      </c>
      <c r="W217" s="14"/>
      <c r="X217" s="15">
        <v>45901</v>
      </c>
      <c r="Z217" s="19"/>
      <c r="AA217" s="19"/>
    </row>
    <row r="218" spans="1:27" ht="15.75" x14ac:dyDescent="0.25">
      <c r="A218" s="24" t="s">
        <v>123</v>
      </c>
      <c r="B218" s="25" t="s">
        <v>123</v>
      </c>
      <c r="C218" s="25" t="s">
        <v>253</v>
      </c>
      <c r="D218" s="14">
        <v>0</v>
      </c>
      <c r="E218" s="14">
        <v>0</v>
      </c>
      <c r="F218" s="14">
        <v>8945799.3399999999</v>
      </c>
      <c r="G218" s="14">
        <v>0</v>
      </c>
      <c r="H218" s="14">
        <v>0</v>
      </c>
      <c r="I218" s="14">
        <v>4021066.02</v>
      </c>
      <c r="J218" s="14">
        <v>0</v>
      </c>
      <c r="K218" s="14">
        <v>0</v>
      </c>
      <c r="L218" s="14">
        <v>0</v>
      </c>
      <c r="M218" s="14">
        <v>0</v>
      </c>
      <c r="N218" s="14">
        <v>0</v>
      </c>
      <c r="O218" s="14">
        <v>0</v>
      </c>
      <c r="P218" s="14">
        <v>0</v>
      </c>
      <c r="Q218" s="14">
        <v>0</v>
      </c>
      <c r="R218" s="14" t="e">
        <v>#REF!</v>
      </c>
      <c r="S218" s="14">
        <v>0</v>
      </c>
      <c r="T218" s="14">
        <v>0</v>
      </c>
      <c r="U218" s="14">
        <v>0</v>
      </c>
      <c r="V218" s="26">
        <f t="shared" si="3"/>
        <v>12966865.359999999</v>
      </c>
      <c r="W218" s="14"/>
      <c r="X218" s="15">
        <v>45901</v>
      </c>
      <c r="Z218" s="19"/>
      <c r="AA218" s="19"/>
    </row>
    <row r="219" spans="1:27" ht="15.75" x14ac:dyDescent="0.25">
      <c r="A219" s="24" t="s">
        <v>123</v>
      </c>
      <c r="B219" s="25" t="s">
        <v>123</v>
      </c>
      <c r="C219" s="25" t="s">
        <v>254</v>
      </c>
      <c r="D219" s="14">
        <v>0</v>
      </c>
      <c r="E219" s="14">
        <v>0</v>
      </c>
      <c r="F219" s="14">
        <v>10299416.25</v>
      </c>
      <c r="G219" s="14">
        <v>0</v>
      </c>
      <c r="H219" s="14">
        <v>0</v>
      </c>
      <c r="I219" s="14">
        <v>4500820.79</v>
      </c>
      <c r="J219" s="14">
        <v>0</v>
      </c>
      <c r="K219" s="14">
        <v>0</v>
      </c>
      <c r="L219" s="14">
        <v>3041371.84</v>
      </c>
      <c r="M219" s="14">
        <v>1636360.01</v>
      </c>
      <c r="N219" s="14">
        <v>0</v>
      </c>
      <c r="O219" s="14">
        <v>1211364.83</v>
      </c>
      <c r="P219" s="14">
        <v>0</v>
      </c>
      <c r="Q219" s="14">
        <v>2184841.0099999998</v>
      </c>
      <c r="R219" s="14" t="e">
        <v>#REF!</v>
      </c>
      <c r="S219" s="14">
        <v>1638774.82</v>
      </c>
      <c r="T219" s="14">
        <v>1638774.82</v>
      </c>
      <c r="U219" s="14">
        <v>0</v>
      </c>
      <c r="V219" s="26">
        <f t="shared" si="3"/>
        <v>26151724.369999997</v>
      </c>
      <c r="W219" s="14"/>
      <c r="X219" s="15">
        <v>45901</v>
      </c>
      <c r="Z219" s="19"/>
      <c r="AA219" s="19"/>
    </row>
    <row r="220" spans="1:27" ht="15.75" x14ac:dyDescent="0.25">
      <c r="A220" s="24" t="s">
        <v>123</v>
      </c>
      <c r="B220" s="25" t="s">
        <v>123</v>
      </c>
      <c r="C220" s="25" t="s">
        <v>255</v>
      </c>
      <c r="D220" s="14">
        <v>0</v>
      </c>
      <c r="E220" s="14">
        <v>0</v>
      </c>
      <c r="F220" s="14">
        <v>6782542.4099999992</v>
      </c>
      <c r="G220" s="14">
        <v>0</v>
      </c>
      <c r="H220" s="14">
        <v>4329899.92</v>
      </c>
      <c r="I220" s="14">
        <v>3279387.3220000002</v>
      </c>
      <c r="J220" s="14">
        <v>0</v>
      </c>
      <c r="K220" s="14">
        <v>0</v>
      </c>
      <c r="L220" s="14">
        <v>0</v>
      </c>
      <c r="M220" s="14">
        <v>659541.67999999993</v>
      </c>
      <c r="N220" s="14">
        <v>0</v>
      </c>
      <c r="O220" s="14">
        <v>0</v>
      </c>
      <c r="P220" s="14">
        <v>0</v>
      </c>
      <c r="Q220" s="14">
        <v>0</v>
      </c>
      <c r="R220" s="14" t="e">
        <v>#REF!</v>
      </c>
      <c r="S220" s="14">
        <v>0</v>
      </c>
      <c r="T220" s="14">
        <v>1638774.82</v>
      </c>
      <c r="U220" s="14">
        <v>0</v>
      </c>
      <c r="V220" s="26">
        <f t="shared" si="3"/>
        <v>16690146.151999999</v>
      </c>
      <c r="W220" s="14"/>
      <c r="X220" s="15">
        <v>45901</v>
      </c>
      <c r="Z220" s="19"/>
      <c r="AA220" s="19"/>
    </row>
    <row r="221" spans="1:27" ht="15.75" x14ac:dyDescent="0.25">
      <c r="A221" s="24" t="s">
        <v>123</v>
      </c>
      <c r="B221" s="25" t="s">
        <v>123</v>
      </c>
      <c r="C221" s="25" t="s">
        <v>256</v>
      </c>
      <c r="D221" s="14">
        <v>0</v>
      </c>
      <c r="E221" s="14">
        <v>0</v>
      </c>
      <c r="F221" s="14">
        <v>6603626.4199999999</v>
      </c>
      <c r="G221" s="14">
        <v>0</v>
      </c>
      <c r="H221" s="14">
        <v>4177764.83</v>
      </c>
      <c r="I221" s="14">
        <v>3164162.9899999998</v>
      </c>
      <c r="J221" s="14">
        <v>0</v>
      </c>
      <c r="K221" s="14">
        <v>0</v>
      </c>
      <c r="L221" s="14">
        <v>0</v>
      </c>
      <c r="M221" s="14">
        <v>588362.67000000004</v>
      </c>
      <c r="N221" s="14">
        <v>0</v>
      </c>
      <c r="O221" s="14">
        <v>0</v>
      </c>
      <c r="P221" s="14">
        <v>0</v>
      </c>
      <c r="Q221" s="14">
        <v>0</v>
      </c>
      <c r="R221" s="14" t="e">
        <v>#REF!</v>
      </c>
      <c r="S221" s="14">
        <v>0</v>
      </c>
      <c r="T221" s="14">
        <v>1638774.82</v>
      </c>
      <c r="U221" s="14">
        <v>0</v>
      </c>
      <c r="V221" s="26">
        <f t="shared" si="3"/>
        <v>16172691.73</v>
      </c>
      <c r="W221" s="14"/>
      <c r="X221" s="15">
        <v>45901</v>
      </c>
      <c r="Z221" s="19"/>
      <c r="AA221" s="19"/>
    </row>
    <row r="222" spans="1:27" ht="15.75" x14ac:dyDescent="0.25">
      <c r="A222" s="24" t="s">
        <v>123</v>
      </c>
      <c r="B222" s="25" t="s">
        <v>123</v>
      </c>
      <c r="C222" s="25" t="s">
        <v>257</v>
      </c>
      <c r="D222" s="14">
        <v>0</v>
      </c>
      <c r="E222" s="14">
        <v>0</v>
      </c>
      <c r="F222" s="14">
        <v>6683144.629999999</v>
      </c>
      <c r="G222" s="14">
        <v>0</v>
      </c>
      <c r="H222" s="14">
        <v>4301340.26</v>
      </c>
      <c r="I222" s="14">
        <v>3257756.7600000002</v>
      </c>
      <c r="J222" s="14">
        <v>0</v>
      </c>
      <c r="K222" s="14">
        <v>0</v>
      </c>
      <c r="L222" s="14">
        <v>0</v>
      </c>
      <c r="M222" s="14">
        <v>1019980.08</v>
      </c>
      <c r="N222" s="14">
        <v>0</v>
      </c>
      <c r="O222" s="14">
        <v>0</v>
      </c>
      <c r="P222" s="14">
        <v>0</v>
      </c>
      <c r="Q222" s="14">
        <v>0</v>
      </c>
      <c r="R222" s="14" t="e">
        <v>#REF!</v>
      </c>
      <c r="S222" s="14">
        <v>0</v>
      </c>
      <c r="T222" s="14">
        <v>1638774.82</v>
      </c>
      <c r="U222" s="14">
        <v>0</v>
      </c>
      <c r="V222" s="26">
        <f t="shared" si="3"/>
        <v>16900996.549999997</v>
      </c>
      <c r="W222" s="14"/>
      <c r="X222" s="15">
        <v>45901</v>
      </c>
      <c r="Z222" s="19"/>
      <c r="AA222" s="19"/>
    </row>
    <row r="223" spans="1:27" ht="15.75" x14ac:dyDescent="0.25">
      <c r="A223" s="24" t="s">
        <v>123</v>
      </c>
      <c r="B223" s="25" t="s">
        <v>123</v>
      </c>
      <c r="C223" s="25" t="s">
        <v>258</v>
      </c>
      <c r="D223" s="14">
        <v>0</v>
      </c>
      <c r="E223" s="14">
        <v>0</v>
      </c>
      <c r="F223" s="14">
        <v>10335560.890000001</v>
      </c>
      <c r="G223" s="14">
        <v>0</v>
      </c>
      <c r="H223" s="14">
        <v>5378734.9199999999</v>
      </c>
      <c r="I223" s="14">
        <v>4073755.8500000006</v>
      </c>
      <c r="J223" s="14">
        <v>0</v>
      </c>
      <c r="K223" s="14">
        <v>0</v>
      </c>
      <c r="L223" s="14">
        <v>0</v>
      </c>
      <c r="M223" s="14">
        <v>1632826.31</v>
      </c>
      <c r="N223" s="14">
        <v>0</v>
      </c>
      <c r="O223" s="14">
        <v>0</v>
      </c>
      <c r="P223" s="14">
        <v>0</v>
      </c>
      <c r="Q223" s="14">
        <v>0</v>
      </c>
      <c r="R223" s="14" t="e">
        <v>#REF!</v>
      </c>
      <c r="S223" s="14">
        <v>0</v>
      </c>
      <c r="T223" s="14">
        <v>1638774.82</v>
      </c>
      <c r="U223" s="14">
        <v>0</v>
      </c>
      <c r="V223" s="26">
        <f t="shared" si="3"/>
        <v>23059652.789999999</v>
      </c>
      <c r="W223" s="14"/>
      <c r="X223" s="15">
        <v>45901</v>
      </c>
      <c r="Z223" s="19"/>
      <c r="AA223" s="19"/>
    </row>
    <row r="224" spans="1:27" ht="15.75" x14ac:dyDescent="0.25">
      <c r="A224" s="24" t="s">
        <v>123</v>
      </c>
      <c r="B224" s="25" t="s">
        <v>123</v>
      </c>
      <c r="C224" s="25" t="s">
        <v>259</v>
      </c>
      <c r="D224" s="14">
        <v>0</v>
      </c>
      <c r="E224" s="14">
        <v>0</v>
      </c>
      <c r="F224" s="14">
        <v>9735559.8100000005</v>
      </c>
      <c r="G224" s="14">
        <v>0</v>
      </c>
      <c r="H224" s="14">
        <v>0</v>
      </c>
      <c r="I224" s="14">
        <v>5468649.7800000012</v>
      </c>
      <c r="J224" s="14">
        <v>0</v>
      </c>
      <c r="K224" s="14">
        <v>0</v>
      </c>
      <c r="L224" s="14">
        <v>2865917.1</v>
      </c>
      <c r="M224" s="14">
        <v>0</v>
      </c>
      <c r="N224" s="14">
        <v>0</v>
      </c>
      <c r="O224" s="14">
        <v>0</v>
      </c>
      <c r="P224" s="14">
        <v>0</v>
      </c>
      <c r="Q224" s="14">
        <v>2184841.0099999998</v>
      </c>
      <c r="R224" s="14" t="e">
        <v>#REF!</v>
      </c>
      <c r="S224" s="14">
        <v>1638774.82</v>
      </c>
      <c r="T224" s="14">
        <v>0</v>
      </c>
      <c r="U224" s="14">
        <v>0</v>
      </c>
      <c r="V224" s="26">
        <f t="shared" si="3"/>
        <v>21893742.520000003</v>
      </c>
      <c r="W224" s="14"/>
      <c r="X224" s="15">
        <v>45901</v>
      </c>
      <c r="Z224" s="19"/>
      <c r="AA224" s="19"/>
    </row>
    <row r="225" spans="1:27" ht="15.75" x14ac:dyDescent="0.25">
      <c r="A225" s="24" t="s">
        <v>123</v>
      </c>
      <c r="B225" s="25" t="s">
        <v>123</v>
      </c>
      <c r="C225" s="25" t="s">
        <v>260</v>
      </c>
      <c r="D225" s="14">
        <v>0</v>
      </c>
      <c r="E225" s="14">
        <v>0</v>
      </c>
      <c r="F225" s="14">
        <v>5430732.7299999995</v>
      </c>
      <c r="G225" s="14">
        <v>0</v>
      </c>
      <c r="H225" s="14">
        <v>0</v>
      </c>
      <c r="I225" s="14">
        <v>3441477.88</v>
      </c>
      <c r="J225" s="14">
        <v>0</v>
      </c>
      <c r="K225" s="14">
        <v>0</v>
      </c>
      <c r="L225" s="14">
        <v>0</v>
      </c>
      <c r="M225" s="14">
        <v>0</v>
      </c>
      <c r="N225" s="14">
        <v>0</v>
      </c>
      <c r="O225" s="14">
        <v>942297.21</v>
      </c>
      <c r="P225" s="14">
        <v>0</v>
      </c>
      <c r="Q225" s="14">
        <v>0</v>
      </c>
      <c r="R225" s="14" t="e">
        <v>#REF!</v>
      </c>
      <c r="S225" s="14">
        <v>0</v>
      </c>
      <c r="T225" s="14">
        <v>0</v>
      </c>
      <c r="U225" s="14">
        <v>0</v>
      </c>
      <c r="V225" s="26">
        <f t="shared" si="3"/>
        <v>9814507.8200000003</v>
      </c>
      <c r="W225" s="14"/>
      <c r="X225" s="15">
        <v>45901</v>
      </c>
      <c r="Z225" s="19"/>
      <c r="AA225" s="19"/>
    </row>
    <row r="226" spans="1:27" ht="15.75" x14ac:dyDescent="0.25">
      <c r="A226" s="24" t="s">
        <v>123</v>
      </c>
      <c r="B226" s="25" t="s">
        <v>123</v>
      </c>
      <c r="C226" s="25" t="s">
        <v>261</v>
      </c>
      <c r="D226" s="14">
        <v>0</v>
      </c>
      <c r="E226" s="14">
        <v>0</v>
      </c>
      <c r="F226" s="14">
        <v>5421696.5700000003</v>
      </c>
      <c r="G226" s="14">
        <v>0</v>
      </c>
      <c r="H226" s="14">
        <v>0</v>
      </c>
      <c r="I226" s="14">
        <v>3438704.73</v>
      </c>
      <c r="J226" s="14">
        <v>0</v>
      </c>
      <c r="K226" s="14">
        <v>0</v>
      </c>
      <c r="L226" s="14">
        <v>0</v>
      </c>
      <c r="M226" s="14">
        <v>1273397.5399999998</v>
      </c>
      <c r="N226" s="14">
        <v>1273397.5399999998</v>
      </c>
      <c r="O226" s="14">
        <v>942670.91</v>
      </c>
      <c r="P226" s="14">
        <v>0</v>
      </c>
      <c r="Q226" s="14">
        <v>0</v>
      </c>
      <c r="R226" s="14" t="e">
        <v>#REF!</v>
      </c>
      <c r="S226" s="14">
        <v>0</v>
      </c>
      <c r="T226" s="14">
        <v>1638774.82</v>
      </c>
      <c r="U226" s="14">
        <v>1638774.82</v>
      </c>
      <c r="V226" s="26">
        <f t="shared" si="3"/>
        <v>15627416.93</v>
      </c>
      <c r="W226" s="14"/>
      <c r="X226" s="15">
        <v>45901</v>
      </c>
      <c r="Z226" s="19"/>
      <c r="AA226" s="19"/>
    </row>
    <row r="227" spans="1:27" ht="15.75" x14ac:dyDescent="0.25">
      <c r="A227" s="24" t="s">
        <v>123</v>
      </c>
      <c r="B227" s="25" t="s">
        <v>123</v>
      </c>
      <c r="C227" s="25" t="s">
        <v>262</v>
      </c>
      <c r="D227" s="14">
        <v>0</v>
      </c>
      <c r="E227" s="14">
        <v>0</v>
      </c>
      <c r="F227" s="14">
        <v>29889813.189999998</v>
      </c>
      <c r="G227" s="14">
        <v>0</v>
      </c>
      <c r="H227" s="14">
        <v>17315663.57</v>
      </c>
      <c r="I227" s="14">
        <v>13114568.150000002</v>
      </c>
      <c r="J227" s="14">
        <v>0</v>
      </c>
      <c r="K227" s="14">
        <v>0</v>
      </c>
      <c r="L227" s="14">
        <v>0</v>
      </c>
      <c r="M227" s="14">
        <v>0</v>
      </c>
      <c r="N227" s="14">
        <v>0</v>
      </c>
      <c r="O227" s="14">
        <v>0</v>
      </c>
      <c r="P227" s="14">
        <v>0</v>
      </c>
      <c r="Q227" s="14">
        <v>0</v>
      </c>
      <c r="R227" s="14" t="e">
        <v>#REF!</v>
      </c>
      <c r="S227" s="14">
        <v>0</v>
      </c>
      <c r="T227" s="14">
        <v>0</v>
      </c>
      <c r="U227" s="14">
        <v>0</v>
      </c>
      <c r="V227" s="26">
        <f t="shared" si="3"/>
        <v>60320044.909999996</v>
      </c>
      <c r="W227" s="14"/>
      <c r="X227" s="15">
        <v>45901</v>
      </c>
      <c r="Z227" s="19"/>
      <c r="AA227" s="19"/>
    </row>
    <row r="228" spans="1:27" ht="15.75" x14ac:dyDescent="0.25">
      <c r="A228" s="24" t="s">
        <v>123</v>
      </c>
      <c r="B228" s="25" t="s">
        <v>123</v>
      </c>
      <c r="C228" s="25" t="s">
        <v>263</v>
      </c>
      <c r="D228" s="14">
        <v>0</v>
      </c>
      <c r="E228" s="14">
        <v>0</v>
      </c>
      <c r="F228" s="14">
        <v>7861460.0300000003</v>
      </c>
      <c r="G228" s="14">
        <v>0</v>
      </c>
      <c r="H228" s="14">
        <v>0</v>
      </c>
      <c r="I228" s="14">
        <v>4104260.4899999998</v>
      </c>
      <c r="J228" s="14">
        <v>0</v>
      </c>
      <c r="K228" s="14">
        <v>0</v>
      </c>
      <c r="L228" s="14">
        <v>0</v>
      </c>
      <c r="M228" s="14">
        <v>0</v>
      </c>
      <c r="N228" s="14">
        <v>0</v>
      </c>
      <c r="O228" s="14">
        <v>2649755.4399999995</v>
      </c>
      <c r="P228" s="14">
        <v>0</v>
      </c>
      <c r="Q228" s="14">
        <v>0</v>
      </c>
      <c r="R228" s="14" t="e">
        <v>#REF!</v>
      </c>
      <c r="S228" s="14">
        <v>0</v>
      </c>
      <c r="T228" s="14">
        <v>0</v>
      </c>
      <c r="U228" s="14">
        <v>0</v>
      </c>
      <c r="V228" s="26">
        <f t="shared" si="3"/>
        <v>14615475.959999999</v>
      </c>
      <c r="W228" s="14"/>
      <c r="X228" s="15">
        <v>45901</v>
      </c>
      <c r="Z228" s="19"/>
      <c r="AA228" s="19"/>
    </row>
    <row r="229" spans="1:27" ht="15.75" x14ac:dyDescent="0.25">
      <c r="A229" s="24" t="s">
        <v>123</v>
      </c>
      <c r="B229" s="25" t="s">
        <v>123</v>
      </c>
      <c r="C229" s="25" t="s">
        <v>264</v>
      </c>
      <c r="D229" s="14">
        <v>0</v>
      </c>
      <c r="E229" s="14">
        <v>9810252.5199999996</v>
      </c>
      <c r="F229" s="14">
        <v>14828826.990000002</v>
      </c>
      <c r="G229" s="14">
        <v>0</v>
      </c>
      <c r="H229" s="14">
        <v>17886398.969999999</v>
      </c>
      <c r="I229" s="14">
        <v>13539899.870000001</v>
      </c>
      <c r="J229" s="14">
        <v>0</v>
      </c>
      <c r="K229" s="14">
        <v>3274583.1299999994</v>
      </c>
      <c r="L229" s="14">
        <v>0</v>
      </c>
      <c r="M229" s="14">
        <v>0</v>
      </c>
      <c r="N229" s="14">
        <v>0</v>
      </c>
      <c r="O229" s="14">
        <v>3520488.1399999997</v>
      </c>
      <c r="P229" s="14">
        <v>6393945.21</v>
      </c>
      <c r="Q229" s="14">
        <v>2184841.0099999998</v>
      </c>
      <c r="R229" s="14" t="e">
        <v>#REF!</v>
      </c>
      <c r="S229" s="14">
        <v>1638774.82</v>
      </c>
      <c r="T229" s="14">
        <v>0</v>
      </c>
      <c r="U229" s="14">
        <v>0</v>
      </c>
      <c r="V229" s="26">
        <f t="shared" si="3"/>
        <v>73078010.660000011</v>
      </c>
      <c r="W229" s="14"/>
      <c r="X229" s="15">
        <v>45901</v>
      </c>
      <c r="Z229" s="19"/>
      <c r="AA229" s="19"/>
    </row>
    <row r="230" spans="1:27" ht="15.75" x14ac:dyDescent="0.25">
      <c r="A230" s="24" t="s">
        <v>123</v>
      </c>
      <c r="B230" s="25" t="s">
        <v>123</v>
      </c>
      <c r="C230" s="25" t="s">
        <v>265</v>
      </c>
      <c r="D230" s="14">
        <v>0</v>
      </c>
      <c r="E230" s="14">
        <v>0</v>
      </c>
      <c r="F230" s="14">
        <v>981547</v>
      </c>
      <c r="G230" s="14">
        <v>0</v>
      </c>
      <c r="H230" s="14">
        <v>1504998</v>
      </c>
      <c r="I230" s="14">
        <v>0</v>
      </c>
      <c r="J230" s="14">
        <v>0</v>
      </c>
      <c r="K230" s="14">
        <v>0</v>
      </c>
      <c r="L230" s="14">
        <v>0</v>
      </c>
      <c r="M230" s="14">
        <v>0</v>
      </c>
      <c r="N230" s="14">
        <v>0</v>
      </c>
      <c r="O230" s="14">
        <v>0</v>
      </c>
      <c r="P230" s="14">
        <v>0</v>
      </c>
      <c r="Q230" s="14">
        <v>0</v>
      </c>
      <c r="R230" s="14" t="e">
        <v>#REF!</v>
      </c>
      <c r="S230" s="14">
        <v>0</v>
      </c>
      <c r="T230" s="14">
        <v>0</v>
      </c>
      <c r="U230" s="14">
        <v>0</v>
      </c>
      <c r="V230" s="26">
        <f t="shared" si="3"/>
        <v>2486545</v>
      </c>
      <c r="W230" s="14"/>
      <c r="X230" s="15">
        <v>45901</v>
      </c>
      <c r="Z230" s="19"/>
      <c r="AA230" s="19"/>
    </row>
    <row r="231" spans="1:27" ht="15.75" x14ac:dyDescent="0.25">
      <c r="A231" s="24" t="s">
        <v>123</v>
      </c>
      <c r="B231" s="25" t="s">
        <v>123</v>
      </c>
      <c r="C231" s="25" t="s">
        <v>266</v>
      </c>
      <c r="D231" s="14">
        <v>0</v>
      </c>
      <c r="E231" s="14">
        <v>0</v>
      </c>
      <c r="F231" s="14">
        <v>0</v>
      </c>
      <c r="G231" s="14">
        <v>0</v>
      </c>
      <c r="H231" s="14">
        <v>41191809.299999997</v>
      </c>
      <c r="I231" s="14">
        <v>31197925.98</v>
      </c>
      <c r="J231" s="14">
        <v>0</v>
      </c>
      <c r="K231" s="14">
        <v>0</v>
      </c>
      <c r="L231" s="14">
        <v>0</v>
      </c>
      <c r="M231" s="14">
        <v>0</v>
      </c>
      <c r="N231" s="14">
        <v>0</v>
      </c>
      <c r="O231" s="14">
        <v>0</v>
      </c>
      <c r="P231" s="14">
        <v>0</v>
      </c>
      <c r="Q231" s="14">
        <v>0</v>
      </c>
      <c r="R231" s="14" t="e">
        <v>#REF!</v>
      </c>
      <c r="S231" s="14">
        <v>0</v>
      </c>
      <c r="T231" s="14">
        <v>0</v>
      </c>
      <c r="U231" s="14">
        <v>0</v>
      </c>
      <c r="V231" s="26">
        <f t="shared" si="3"/>
        <v>72389735.280000001</v>
      </c>
      <c r="W231" s="14"/>
      <c r="X231" s="15">
        <v>45901</v>
      </c>
      <c r="Z231" s="19"/>
      <c r="AA231" s="19"/>
    </row>
    <row r="232" spans="1:27" ht="15.75" x14ac:dyDescent="0.25">
      <c r="A232" s="24" t="s">
        <v>123</v>
      </c>
      <c r="B232" s="25" t="s">
        <v>123</v>
      </c>
      <c r="C232" s="25" t="s">
        <v>267</v>
      </c>
      <c r="D232" s="14">
        <v>0</v>
      </c>
      <c r="E232" s="14">
        <v>0</v>
      </c>
      <c r="F232" s="14">
        <v>0</v>
      </c>
      <c r="G232" s="14">
        <v>0</v>
      </c>
      <c r="H232" s="14">
        <v>34418045.099999994</v>
      </c>
      <c r="I232" s="14">
        <v>26067600.370000001</v>
      </c>
      <c r="J232" s="14">
        <v>175149.75</v>
      </c>
      <c r="K232" s="14">
        <v>0</v>
      </c>
      <c r="L232" s="14">
        <v>0</v>
      </c>
      <c r="M232" s="14">
        <v>0</v>
      </c>
      <c r="N232" s="14">
        <v>0</v>
      </c>
      <c r="O232" s="14">
        <v>0</v>
      </c>
      <c r="P232" s="14">
        <v>0</v>
      </c>
      <c r="Q232" s="14">
        <v>0</v>
      </c>
      <c r="R232" s="14" t="e">
        <v>#REF!</v>
      </c>
      <c r="S232" s="14">
        <v>0</v>
      </c>
      <c r="T232" s="14">
        <v>0</v>
      </c>
      <c r="U232" s="14">
        <v>0</v>
      </c>
      <c r="V232" s="26">
        <f t="shared" si="3"/>
        <v>60660795.219999999</v>
      </c>
      <c r="W232" s="14"/>
      <c r="X232" s="15">
        <v>45901</v>
      </c>
      <c r="Z232" s="19"/>
      <c r="AA232" s="19"/>
    </row>
    <row r="233" spans="1:27" ht="15.75" x14ac:dyDescent="0.25">
      <c r="A233" s="24" t="s">
        <v>123</v>
      </c>
      <c r="B233" s="25" t="s">
        <v>123</v>
      </c>
      <c r="C233" s="25" t="s">
        <v>268</v>
      </c>
      <c r="D233" s="14">
        <v>0</v>
      </c>
      <c r="E233" s="14">
        <v>0</v>
      </c>
      <c r="F233" s="14">
        <v>0</v>
      </c>
      <c r="G233" s="14">
        <v>0</v>
      </c>
      <c r="H233" s="14">
        <v>0</v>
      </c>
      <c r="I233" s="14">
        <v>8832479.4900000021</v>
      </c>
      <c r="J233" s="14">
        <v>0</v>
      </c>
      <c r="K233" s="14">
        <v>0</v>
      </c>
      <c r="L233" s="14">
        <v>5455516.4399999995</v>
      </c>
      <c r="M233" s="14">
        <v>0</v>
      </c>
      <c r="N233" s="14">
        <v>0</v>
      </c>
      <c r="O233" s="14">
        <v>0</v>
      </c>
      <c r="P233" s="14">
        <v>0</v>
      </c>
      <c r="Q233" s="14">
        <v>2184841.0099999998</v>
      </c>
      <c r="R233" s="14" t="e">
        <v>#REF!</v>
      </c>
      <c r="S233" s="14">
        <v>0</v>
      </c>
      <c r="T233" s="14">
        <v>0</v>
      </c>
      <c r="U233" s="14">
        <v>0</v>
      </c>
      <c r="V233" s="26">
        <f t="shared" si="3"/>
        <v>16472836.940000001</v>
      </c>
      <c r="W233" s="14"/>
      <c r="X233" s="15">
        <v>45901</v>
      </c>
      <c r="Z233" s="19"/>
      <c r="AA233" s="19"/>
    </row>
    <row r="234" spans="1:27" ht="15.75" x14ac:dyDescent="0.25">
      <c r="A234" s="24" t="s">
        <v>123</v>
      </c>
      <c r="B234" s="25" t="s">
        <v>123</v>
      </c>
      <c r="C234" s="25" t="s">
        <v>269</v>
      </c>
      <c r="D234" s="14">
        <v>0</v>
      </c>
      <c r="E234" s="14">
        <v>0</v>
      </c>
      <c r="F234" s="14">
        <v>0</v>
      </c>
      <c r="G234" s="14">
        <v>0</v>
      </c>
      <c r="H234" s="14">
        <v>22500796.990000002</v>
      </c>
      <c r="I234" s="14">
        <v>0</v>
      </c>
      <c r="J234" s="14">
        <v>0</v>
      </c>
      <c r="K234" s="14">
        <v>0</v>
      </c>
      <c r="L234" s="14">
        <v>18402105.779999997</v>
      </c>
      <c r="M234" s="14">
        <v>9900949.8500000015</v>
      </c>
      <c r="N234" s="14">
        <v>9900949.8500000015</v>
      </c>
      <c r="O234" s="14">
        <v>7329476.5599999996</v>
      </c>
      <c r="P234" s="14">
        <v>0</v>
      </c>
      <c r="Q234" s="14">
        <v>0</v>
      </c>
      <c r="R234" s="14" t="e">
        <v>#REF!</v>
      </c>
      <c r="S234" s="14">
        <v>0</v>
      </c>
      <c r="T234" s="14">
        <v>0</v>
      </c>
      <c r="U234" s="14">
        <v>1638774.82</v>
      </c>
      <c r="V234" s="26">
        <f t="shared" si="3"/>
        <v>69673053.849999994</v>
      </c>
      <c r="W234" s="14"/>
      <c r="X234" s="15">
        <v>45901</v>
      </c>
      <c r="Z234" s="19"/>
      <c r="AA234" s="19"/>
    </row>
    <row r="235" spans="1:27" ht="15.75" x14ac:dyDescent="0.25">
      <c r="A235" s="24" t="s">
        <v>123</v>
      </c>
      <c r="B235" s="25" t="s">
        <v>123</v>
      </c>
      <c r="C235" s="25" t="s">
        <v>270</v>
      </c>
      <c r="D235" s="14">
        <v>0</v>
      </c>
      <c r="E235" s="14">
        <v>0</v>
      </c>
      <c r="F235" s="14">
        <v>6918084.8200000003</v>
      </c>
      <c r="G235" s="14">
        <v>0</v>
      </c>
      <c r="H235" s="14">
        <v>0</v>
      </c>
      <c r="I235" s="14">
        <v>3929552.0999999996</v>
      </c>
      <c r="J235" s="14">
        <v>0</v>
      </c>
      <c r="K235" s="14">
        <v>0</v>
      </c>
      <c r="L235" s="14">
        <v>0</v>
      </c>
      <c r="M235" s="14">
        <v>0</v>
      </c>
      <c r="N235" s="14">
        <v>0</v>
      </c>
      <c r="O235" s="14">
        <v>0</v>
      </c>
      <c r="P235" s="14">
        <v>0</v>
      </c>
      <c r="Q235" s="14">
        <v>0</v>
      </c>
      <c r="R235" s="14" t="e">
        <v>#REF!</v>
      </c>
      <c r="S235" s="14">
        <v>0</v>
      </c>
      <c r="T235" s="14">
        <v>0</v>
      </c>
      <c r="U235" s="14">
        <v>0</v>
      </c>
      <c r="V235" s="26">
        <f t="shared" si="3"/>
        <v>10847636.92</v>
      </c>
      <c r="W235" s="14"/>
      <c r="X235" s="15">
        <v>45901</v>
      </c>
      <c r="Z235" s="19"/>
      <c r="AA235" s="19"/>
    </row>
    <row r="236" spans="1:27" ht="15.75" x14ac:dyDescent="0.25">
      <c r="A236" s="24" t="s">
        <v>123</v>
      </c>
      <c r="B236" s="25" t="s">
        <v>123</v>
      </c>
      <c r="C236" s="25" t="s">
        <v>271</v>
      </c>
      <c r="D236" s="14">
        <v>0</v>
      </c>
      <c r="E236" s="14">
        <v>11478107.299999999</v>
      </c>
      <c r="F236" s="14">
        <v>17349896.669999998</v>
      </c>
      <c r="G236" s="14">
        <v>0</v>
      </c>
      <c r="H236" s="14">
        <v>0</v>
      </c>
      <c r="I236" s="14">
        <v>18158579.5</v>
      </c>
      <c r="J236" s="14">
        <v>0</v>
      </c>
      <c r="K236" s="14">
        <v>0</v>
      </c>
      <c r="L236" s="14">
        <v>0</v>
      </c>
      <c r="M236" s="14">
        <v>0</v>
      </c>
      <c r="N236" s="14">
        <v>0</v>
      </c>
      <c r="O236" s="14">
        <v>7445885.6699999999</v>
      </c>
      <c r="P236" s="14">
        <v>0</v>
      </c>
      <c r="Q236" s="14">
        <v>0</v>
      </c>
      <c r="R236" s="14" t="e">
        <v>#REF!</v>
      </c>
      <c r="S236" s="14">
        <v>0</v>
      </c>
      <c r="T236" s="14">
        <v>0</v>
      </c>
      <c r="U236" s="14">
        <v>0</v>
      </c>
      <c r="V236" s="26">
        <f t="shared" si="3"/>
        <v>54432469.140000001</v>
      </c>
      <c r="W236" s="14"/>
      <c r="X236" s="15">
        <v>45901</v>
      </c>
      <c r="Z236" s="19"/>
      <c r="AA236" s="19"/>
    </row>
    <row r="237" spans="1:27" ht="15.75" x14ac:dyDescent="0.25">
      <c r="A237" s="24" t="s">
        <v>123</v>
      </c>
      <c r="B237" s="25" t="s">
        <v>123</v>
      </c>
      <c r="C237" s="25" t="s">
        <v>272</v>
      </c>
      <c r="D237" s="14">
        <v>0</v>
      </c>
      <c r="E237" s="14">
        <v>0</v>
      </c>
      <c r="F237" s="14">
        <v>16834187.130000003</v>
      </c>
      <c r="G237" s="14">
        <v>0</v>
      </c>
      <c r="H237" s="14">
        <v>0</v>
      </c>
      <c r="I237" s="14">
        <v>6947570.1219999995</v>
      </c>
      <c r="J237" s="14">
        <v>0</v>
      </c>
      <c r="K237" s="14">
        <v>0</v>
      </c>
      <c r="L237" s="14">
        <v>0</v>
      </c>
      <c r="M237" s="14">
        <v>0</v>
      </c>
      <c r="N237" s="14">
        <v>0</v>
      </c>
      <c r="O237" s="14">
        <v>0</v>
      </c>
      <c r="P237" s="14">
        <v>0</v>
      </c>
      <c r="Q237" s="14">
        <v>0</v>
      </c>
      <c r="R237" s="14" t="e">
        <v>#REF!</v>
      </c>
      <c r="S237" s="14">
        <v>0</v>
      </c>
      <c r="T237" s="14">
        <v>0</v>
      </c>
      <c r="U237" s="14">
        <v>0</v>
      </c>
      <c r="V237" s="26">
        <f t="shared" si="3"/>
        <v>23781757.252000004</v>
      </c>
      <c r="W237" s="14"/>
      <c r="X237" s="15">
        <v>45901</v>
      </c>
      <c r="Z237" s="19"/>
      <c r="AA237" s="19"/>
    </row>
    <row r="238" spans="1:27" ht="15.75" x14ac:dyDescent="0.25">
      <c r="A238" s="24" t="s">
        <v>123</v>
      </c>
      <c r="B238" s="25" t="s">
        <v>123</v>
      </c>
      <c r="C238" s="25" t="s">
        <v>273</v>
      </c>
      <c r="D238" s="14">
        <v>0</v>
      </c>
      <c r="E238" s="14">
        <v>0</v>
      </c>
      <c r="F238" s="14">
        <v>0</v>
      </c>
      <c r="G238" s="14">
        <v>0</v>
      </c>
      <c r="H238" s="14">
        <v>0</v>
      </c>
      <c r="I238" s="14">
        <v>5331378.9000000004</v>
      </c>
      <c r="J238" s="14">
        <v>0</v>
      </c>
      <c r="K238" s="14">
        <v>3363743.0100000002</v>
      </c>
      <c r="L238" s="14">
        <v>9079548.1400000006</v>
      </c>
      <c r="M238" s="14">
        <v>4885101.29</v>
      </c>
      <c r="N238" s="14">
        <v>4885101.29</v>
      </c>
      <c r="O238" s="14">
        <v>3616343.48</v>
      </c>
      <c r="P238" s="14">
        <v>6568038.6300000008</v>
      </c>
      <c r="Q238" s="14">
        <v>2184841.0099999998</v>
      </c>
      <c r="R238" s="14" t="e">
        <v>#REF!</v>
      </c>
      <c r="S238" s="14">
        <v>1638774.82</v>
      </c>
      <c r="T238" s="14">
        <v>1638774.82</v>
      </c>
      <c r="U238" s="14">
        <v>1638774.82</v>
      </c>
      <c r="V238" s="26">
        <f t="shared" si="3"/>
        <v>44830420.210000001</v>
      </c>
      <c r="W238" s="14"/>
      <c r="X238" s="15">
        <v>45901</v>
      </c>
      <c r="Z238" s="19"/>
      <c r="AA238" s="19"/>
    </row>
    <row r="239" spans="1:27" ht="15.75" x14ac:dyDescent="0.25">
      <c r="A239" s="24" t="s">
        <v>123</v>
      </c>
      <c r="B239" s="25" t="s">
        <v>123</v>
      </c>
      <c r="C239" s="25" t="s">
        <v>274</v>
      </c>
      <c r="D239" s="14">
        <v>0</v>
      </c>
      <c r="E239" s="14">
        <v>0</v>
      </c>
      <c r="F239" s="14">
        <v>12732131.51</v>
      </c>
      <c r="G239" s="14">
        <v>0</v>
      </c>
      <c r="H239" s="14">
        <v>0</v>
      </c>
      <c r="I239" s="14">
        <v>6326939.3900000006</v>
      </c>
      <c r="J239" s="14">
        <v>0</v>
      </c>
      <c r="K239" s="14">
        <v>0</v>
      </c>
      <c r="L239" s="14">
        <v>0</v>
      </c>
      <c r="M239" s="14">
        <v>0</v>
      </c>
      <c r="N239" s="14">
        <v>0</v>
      </c>
      <c r="O239" s="14">
        <v>0</v>
      </c>
      <c r="P239" s="14">
        <v>0</v>
      </c>
      <c r="Q239" s="14">
        <v>0</v>
      </c>
      <c r="R239" s="14" t="e">
        <v>#REF!</v>
      </c>
      <c r="S239" s="14">
        <v>0</v>
      </c>
      <c r="T239" s="14">
        <v>0</v>
      </c>
      <c r="U239" s="14">
        <v>0</v>
      </c>
      <c r="V239" s="26">
        <f t="shared" si="3"/>
        <v>19059070.899999999</v>
      </c>
      <c r="W239" s="14"/>
      <c r="X239" s="15">
        <v>45901</v>
      </c>
      <c r="Z239" s="19"/>
      <c r="AA239" s="19"/>
    </row>
    <row r="240" spans="1:27" ht="15.75" x14ac:dyDescent="0.25">
      <c r="A240" s="24" t="s">
        <v>123</v>
      </c>
      <c r="B240" s="25" t="s">
        <v>123</v>
      </c>
      <c r="C240" s="25" t="s">
        <v>275</v>
      </c>
      <c r="D240" s="14">
        <v>0</v>
      </c>
      <c r="E240" s="14">
        <v>0</v>
      </c>
      <c r="F240" s="14">
        <v>17869008.280000001</v>
      </c>
      <c r="G240" s="14">
        <v>0</v>
      </c>
      <c r="H240" s="14">
        <v>0</v>
      </c>
      <c r="I240" s="14">
        <v>5048101.7340000002</v>
      </c>
      <c r="J240" s="14">
        <v>0</v>
      </c>
      <c r="K240" s="14">
        <v>0</v>
      </c>
      <c r="L240" s="14">
        <v>0</v>
      </c>
      <c r="M240" s="14">
        <v>0</v>
      </c>
      <c r="N240" s="14">
        <v>0</v>
      </c>
      <c r="O240" s="14">
        <v>0</v>
      </c>
      <c r="P240" s="14">
        <v>0</v>
      </c>
      <c r="Q240" s="14">
        <v>0</v>
      </c>
      <c r="R240" s="14" t="e">
        <v>#REF!</v>
      </c>
      <c r="S240" s="14">
        <v>0</v>
      </c>
      <c r="T240" s="14">
        <v>0</v>
      </c>
      <c r="U240" s="14">
        <v>0</v>
      </c>
      <c r="V240" s="26">
        <f t="shared" si="3"/>
        <v>22917110.014000002</v>
      </c>
      <c r="W240" s="14"/>
      <c r="X240" s="15">
        <v>45901</v>
      </c>
      <c r="Z240" s="19"/>
      <c r="AA240" s="19"/>
    </row>
    <row r="241" spans="1:27" ht="15.75" x14ac:dyDescent="0.25">
      <c r="A241" s="24" t="s">
        <v>123</v>
      </c>
      <c r="B241" s="25" t="s">
        <v>123</v>
      </c>
      <c r="C241" s="25" t="s">
        <v>276</v>
      </c>
      <c r="D241" s="14">
        <v>0</v>
      </c>
      <c r="E241" s="14">
        <v>0</v>
      </c>
      <c r="F241" s="14">
        <v>12732131.51</v>
      </c>
      <c r="G241" s="14">
        <v>0</v>
      </c>
      <c r="H241" s="14">
        <v>8353698.9299999997</v>
      </c>
      <c r="I241" s="14">
        <v>6326939.3900000006</v>
      </c>
      <c r="J241" s="14">
        <v>0</v>
      </c>
      <c r="K241" s="14">
        <v>0</v>
      </c>
      <c r="L241" s="14">
        <v>2294516.3699999996</v>
      </c>
      <c r="M241" s="14">
        <v>1234526.7399999998</v>
      </c>
      <c r="N241" s="14">
        <v>1234526.7399999998</v>
      </c>
      <c r="O241" s="14">
        <v>913895.62</v>
      </c>
      <c r="P241" s="14">
        <v>0</v>
      </c>
      <c r="Q241" s="14">
        <v>0</v>
      </c>
      <c r="R241" s="14" t="e">
        <v>#REF!</v>
      </c>
      <c r="S241" s="14">
        <v>1638774.82</v>
      </c>
      <c r="T241" s="14">
        <v>1638774.82</v>
      </c>
      <c r="U241" s="14">
        <v>1638774.82</v>
      </c>
      <c r="V241" s="26">
        <f t="shared" si="3"/>
        <v>38006559.759999998</v>
      </c>
      <c r="W241" s="14"/>
      <c r="X241" s="15">
        <v>45901</v>
      </c>
      <c r="Z241" s="19"/>
      <c r="AA241" s="19"/>
    </row>
    <row r="242" spans="1:27" ht="15.75" x14ac:dyDescent="0.25">
      <c r="A242" s="24" t="s">
        <v>123</v>
      </c>
      <c r="B242" s="25" t="s">
        <v>123</v>
      </c>
      <c r="C242" s="25" t="s">
        <v>277</v>
      </c>
      <c r="D242" s="14">
        <v>0</v>
      </c>
      <c r="E242" s="14">
        <v>0</v>
      </c>
      <c r="F242" s="14">
        <v>9885017.9199999999</v>
      </c>
      <c r="G242" s="14">
        <v>0</v>
      </c>
      <c r="H242" s="14">
        <v>6801042.3300000001</v>
      </c>
      <c r="I242" s="14">
        <v>5150985.5580000011</v>
      </c>
      <c r="J242" s="14">
        <v>0</v>
      </c>
      <c r="K242" s="14">
        <v>0</v>
      </c>
      <c r="L242" s="14">
        <v>0</v>
      </c>
      <c r="M242" s="14">
        <v>0</v>
      </c>
      <c r="N242" s="14">
        <v>0</v>
      </c>
      <c r="O242" s="14">
        <v>0</v>
      </c>
      <c r="P242" s="14">
        <v>0</v>
      </c>
      <c r="Q242" s="14">
        <v>0</v>
      </c>
      <c r="R242" s="14" t="e">
        <v>#REF!</v>
      </c>
      <c r="S242" s="14">
        <v>0</v>
      </c>
      <c r="T242" s="14">
        <v>0</v>
      </c>
      <c r="U242" s="14">
        <v>0</v>
      </c>
      <c r="V242" s="26">
        <f t="shared" si="3"/>
        <v>21837045.808000002</v>
      </c>
      <c r="W242" s="14"/>
      <c r="X242" s="15">
        <v>45901</v>
      </c>
      <c r="Z242" s="19"/>
      <c r="AA242" s="19"/>
    </row>
    <row r="243" spans="1:27" ht="15.75" x14ac:dyDescent="0.25">
      <c r="A243" s="24" t="s">
        <v>123</v>
      </c>
      <c r="B243" s="25" t="s">
        <v>123</v>
      </c>
      <c r="C243" s="25" t="s">
        <v>278</v>
      </c>
      <c r="D243" s="14">
        <v>0</v>
      </c>
      <c r="E243" s="14">
        <v>0</v>
      </c>
      <c r="F243" s="14">
        <v>17186778.129999999</v>
      </c>
      <c r="G243" s="14">
        <v>0</v>
      </c>
      <c r="H243" s="14">
        <v>9519884.8199999984</v>
      </c>
      <c r="I243" s="14">
        <v>7210187.3399999999</v>
      </c>
      <c r="J243" s="14">
        <v>0</v>
      </c>
      <c r="K243" s="14">
        <v>0</v>
      </c>
      <c r="L243" s="14">
        <v>4592316.66</v>
      </c>
      <c r="M243" s="14">
        <v>2470820.3299999996</v>
      </c>
      <c r="N243" s="14">
        <v>2470820.3299999996</v>
      </c>
      <c r="O243" s="14">
        <v>1829099.2200000002</v>
      </c>
      <c r="P243" s="14">
        <v>0</v>
      </c>
      <c r="Q243" s="14">
        <v>2184841.0099999998</v>
      </c>
      <c r="R243" s="14" t="e">
        <v>#REF!</v>
      </c>
      <c r="S243" s="14">
        <v>1638774.82</v>
      </c>
      <c r="T243" s="14">
        <v>1638774.82</v>
      </c>
      <c r="U243" s="14">
        <v>1638774.82</v>
      </c>
      <c r="V243" s="26">
        <f t="shared" si="3"/>
        <v>52381072.299999982</v>
      </c>
      <c r="W243" s="14"/>
      <c r="X243" s="15">
        <v>45901</v>
      </c>
      <c r="Z243" s="19"/>
      <c r="AA243" s="19"/>
    </row>
    <row r="244" spans="1:27" ht="15.75" x14ac:dyDescent="0.25">
      <c r="A244" s="24" t="s">
        <v>123</v>
      </c>
      <c r="B244" s="25" t="s">
        <v>123</v>
      </c>
      <c r="C244" s="25" t="s">
        <v>279</v>
      </c>
      <c r="D244" s="14">
        <v>0</v>
      </c>
      <c r="E244" s="14">
        <v>5940068.75</v>
      </c>
      <c r="F244" s="14">
        <v>8978795.5700000003</v>
      </c>
      <c r="G244" s="14">
        <v>0</v>
      </c>
      <c r="H244" s="14">
        <v>24705016.469999999</v>
      </c>
      <c r="I244" s="14">
        <v>18711129.43</v>
      </c>
      <c r="J244" s="14">
        <v>0</v>
      </c>
      <c r="K244" s="14">
        <v>0</v>
      </c>
      <c r="L244" s="14">
        <v>0</v>
      </c>
      <c r="M244" s="14">
        <v>7959428.7600000007</v>
      </c>
      <c r="N244" s="14">
        <v>7959428.7600000007</v>
      </c>
      <c r="O244" s="14">
        <v>0</v>
      </c>
      <c r="P244" s="14">
        <v>0</v>
      </c>
      <c r="Q244" s="14">
        <v>0</v>
      </c>
      <c r="R244" s="14" t="e">
        <v>#REF!</v>
      </c>
      <c r="S244" s="14">
        <v>0</v>
      </c>
      <c r="T244" s="14">
        <v>1638774.82</v>
      </c>
      <c r="U244" s="14">
        <v>1638774.82</v>
      </c>
      <c r="V244" s="26">
        <f t="shared" si="3"/>
        <v>77531417.37999998</v>
      </c>
      <c r="W244" s="14"/>
      <c r="X244" s="15">
        <v>45901</v>
      </c>
      <c r="Z244" s="19"/>
      <c r="AA244" s="19"/>
    </row>
    <row r="245" spans="1:27" ht="15.75" x14ac:dyDescent="0.25">
      <c r="A245" s="24" t="s">
        <v>123</v>
      </c>
      <c r="B245" s="25" t="s">
        <v>123</v>
      </c>
      <c r="C245" s="25" t="s">
        <v>280</v>
      </c>
      <c r="D245" s="14">
        <v>0</v>
      </c>
      <c r="E245" s="14">
        <v>0</v>
      </c>
      <c r="F245" s="14">
        <v>6437361.0600000005</v>
      </c>
      <c r="G245" s="14">
        <v>0</v>
      </c>
      <c r="H245" s="14">
        <v>0</v>
      </c>
      <c r="I245" s="14">
        <v>3847744.2</v>
      </c>
      <c r="J245" s="14">
        <v>0</v>
      </c>
      <c r="K245" s="14">
        <v>0</v>
      </c>
      <c r="L245" s="14">
        <v>0</v>
      </c>
      <c r="M245" s="14">
        <v>0</v>
      </c>
      <c r="N245" s="14">
        <v>0</v>
      </c>
      <c r="O245" s="14">
        <v>0</v>
      </c>
      <c r="P245" s="14">
        <v>0</v>
      </c>
      <c r="Q245" s="14">
        <v>0</v>
      </c>
      <c r="R245" s="14" t="e">
        <v>#REF!</v>
      </c>
      <c r="S245" s="14">
        <v>0</v>
      </c>
      <c r="T245" s="14">
        <v>0</v>
      </c>
      <c r="U245" s="14">
        <v>0</v>
      </c>
      <c r="V245" s="26">
        <f t="shared" si="3"/>
        <v>10285105.260000002</v>
      </c>
      <c r="W245" s="14"/>
      <c r="X245" s="15">
        <v>45901</v>
      </c>
      <c r="Z245" s="19"/>
      <c r="AA245" s="19"/>
    </row>
    <row r="246" spans="1:27" ht="15.75" x14ac:dyDescent="0.25">
      <c r="A246" s="24" t="s">
        <v>123</v>
      </c>
      <c r="B246" s="25" t="s">
        <v>123</v>
      </c>
      <c r="C246" s="25" t="s">
        <v>281</v>
      </c>
      <c r="D246" s="14">
        <v>0</v>
      </c>
      <c r="E246" s="14">
        <v>0</v>
      </c>
      <c r="F246" s="14">
        <v>9072305.5899999999</v>
      </c>
      <c r="G246" s="14">
        <v>0</v>
      </c>
      <c r="H246" s="14">
        <v>0</v>
      </c>
      <c r="I246" s="14">
        <v>4145857.72</v>
      </c>
      <c r="J246" s="14">
        <v>0</v>
      </c>
      <c r="K246" s="14">
        <v>0</v>
      </c>
      <c r="L246" s="14">
        <v>0</v>
      </c>
      <c r="M246" s="14">
        <v>0</v>
      </c>
      <c r="N246" s="14">
        <v>0</v>
      </c>
      <c r="O246" s="14">
        <v>0</v>
      </c>
      <c r="P246" s="14">
        <v>0</v>
      </c>
      <c r="Q246" s="14">
        <v>0</v>
      </c>
      <c r="R246" s="14" t="e">
        <v>#REF!</v>
      </c>
      <c r="S246" s="14">
        <v>0</v>
      </c>
      <c r="T246" s="14">
        <v>0</v>
      </c>
      <c r="U246" s="14">
        <v>0</v>
      </c>
      <c r="V246" s="26">
        <f t="shared" si="3"/>
        <v>13218163.310000001</v>
      </c>
      <c r="W246" s="14"/>
      <c r="X246" s="15">
        <v>45901</v>
      </c>
      <c r="Z246" s="19"/>
      <c r="AA246" s="19"/>
    </row>
    <row r="247" spans="1:27" ht="15.75" x14ac:dyDescent="0.25">
      <c r="A247" s="24" t="s">
        <v>123</v>
      </c>
      <c r="B247" s="25" t="s">
        <v>123</v>
      </c>
      <c r="C247" s="25" t="s">
        <v>282</v>
      </c>
      <c r="D247" s="14">
        <v>0</v>
      </c>
      <c r="E247" s="14">
        <v>0</v>
      </c>
      <c r="F247" s="14">
        <v>11259056.540000001</v>
      </c>
      <c r="G247" s="14">
        <v>0</v>
      </c>
      <c r="H247" s="14">
        <v>0</v>
      </c>
      <c r="I247" s="14">
        <v>6419839.8799999999</v>
      </c>
      <c r="J247" s="14">
        <v>0</v>
      </c>
      <c r="K247" s="14">
        <v>0</v>
      </c>
      <c r="L247" s="14">
        <v>0</v>
      </c>
      <c r="M247" s="14">
        <v>0</v>
      </c>
      <c r="N247" s="14">
        <v>0</v>
      </c>
      <c r="O247" s="14">
        <v>0</v>
      </c>
      <c r="P247" s="14">
        <v>0</v>
      </c>
      <c r="Q247" s="14">
        <v>0</v>
      </c>
      <c r="R247" s="14" t="e">
        <v>#REF!</v>
      </c>
      <c r="S247" s="14">
        <v>0</v>
      </c>
      <c r="T247" s="14">
        <v>0</v>
      </c>
      <c r="U247" s="14">
        <v>0</v>
      </c>
      <c r="V247" s="26">
        <f t="shared" si="3"/>
        <v>17678896.420000002</v>
      </c>
      <c r="W247" s="14"/>
      <c r="X247" s="15">
        <v>45901</v>
      </c>
      <c r="Z247" s="19"/>
      <c r="AA247" s="19"/>
    </row>
    <row r="248" spans="1:27" ht="15.75" x14ac:dyDescent="0.25">
      <c r="A248" s="24" t="s">
        <v>123</v>
      </c>
      <c r="B248" s="25" t="s">
        <v>123</v>
      </c>
      <c r="C248" s="25" t="s">
        <v>283</v>
      </c>
      <c r="D248" s="14">
        <v>0</v>
      </c>
      <c r="E248" s="14">
        <v>0</v>
      </c>
      <c r="F248" s="14">
        <v>0</v>
      </c>
      <c r="G248" s="14">
        <v>0</v>
      </c>
      <c r="H248" s="14">
        <v>0</v>
      </c>
      <c r="I248" s="14">
        <v>6912073.8300000001</v>
      </c>
      <c r="J248" s="14">
        <v>0</v>
      </c>
      <c r="K248" s="14">
        <v>0</v>
      </c>
      <c r="L248" s="14">
        <v>0</v>
      </c>
      <c r="M248" s="14">
        <v>6431351.71</v>
      </c>
      <c r="N248" s="14">
        <v>6431351.71</v>
      </c>
      <c r="O248" s="14">
        <v>4761001.9499999993</v>
      </c>
      <c r="P248" s="14">
        <v>0</v>
      </c>
      <c r="Q248" s="14">
        <v>2184841.0099999998</v>
      </c>
      <c r="R248" s="14" t="e">
        <v>#REF!</v>
      </c>
      <c r="S248" s="14">
        <v>1638774.82</v>
      </c>
      <c r="T248" s="14">
        <v>1638774.82</v>
      </c>
      <c r="U248" s="14">
        <v>1638774.82</v>
      </c>
      <c r="V248" s="26">
        <f t="shared" si="3"/>
        <v>31636944.670000002</v>
      </c>
      <c r="W248" s="14"/>
      <c r="X248" s="15">
        <v>45901</v>
      </c>
      <c r="Z248" s="19"/>
      <c r="AA248" s="19"/>
    </row>
    <row r="249" spans="1:27" ht="15.75" x14ac:dyDescent="0.25">
      <c r="A249" s="24" t="s">
        <v>123</v>
      </c>
      <c r="B249" s="25" t="s">
        <v>123</v>
      </c>
      <c r="C249" s="25" t="s">
        <v>284</v>
      </c>
      <c r="D249" s="14">
        <v>0</v>
      </c>
      <c r="E249" s="14">
        <v>11483700.379999999</v>
      </c>
      <c r="F249" s="14">
        <v>17358350.959999997</v>
      </c>
      <c r="G249" s="14">
        <v>0</v>
      </c>
      <c r="H249" s="14">
        <v>15106409.530000001</v>
      </c>
      <c r="I249" s="14">
        <v>11441319.390000001</v>
      </c>
      <c r="J249" s="14">
        <v>0</v>
      </c>
      <c r="K249" s="14">
        <v>6036105.9499999993</v>
      </c>
      <c r="L249" s="14">
        <v>16292895.879999999</v>
      </c>
      <c r="M249" s="14">
        <v>8766124.2199999988</v>
      </c>
      <c r="N249" s="14">
        <v>8766124.2199999988</v>
      </c>
      <c r="O249" s="14">
        <v>6489387.6699999999</v>
      </c>
      <c r="P249" s="14">
        <v>11786089.77</v>
      </c>
      <c r="Q249" s="14">
        <v>2184841.0099999998</v>
      </c>
      <c r="R249" s="14" t="e">
        <v>#REF!</v>
      </c>
      <c r="S249" s="14">
        <v>1638774.82</v>
      </c>
      <c r="T249" s="14">
        <v>1638774.82</v>
      </c>
      <c r="U249" s="14">
        <v>1638774.82</v>
      </c>
      <c r="V249" s="26">
        <f t="shared" si="3"/>
        <v>120627673.43999997</v>
      </c>
      <c r="W249" s="14"/>
      <c r="X249" s="15">
        <v>45901</v>
      </c>
      <c r="Z249" s="19"/>
      <c r="AA249" s="19"/>
    </row>
    <row r="250" spans="1:27" ht="15.75" x14ac:dyDescent="0.25">
      <c r="A250" s="24" t="s">
        <v>123</v>
      </c>
      <c r="B250" s="25" t="s">
        <v>123</v>
      </c>
      <c r="C250" s="25" t="s">
        <v>285</v>
      </c>
      <c r="D250" s="14">
        <v>0</v>
      </c>
      <c r="E250" s="14">
        <v>10340140.379999999</v>
      </c>
      <c r="F250" s="14">
        <v>15629786.550000001</v>
      </c>
      <c r="G250" s="14">
        <v>0</v>
      </c>
      <c r="H250" s="14">
        <v>18787584.23</v>
      </c>
      <c r="I250" s="14">
        <v>14229374.040000001</v>
      </c>
      <c r="J250" s="14">
        <v>0</v>
      </c>
      <c r="K250" s="14">
        <v>5727261.71</v>
      </c>
      <c r="L250" s="14">
        <v>15459251.310000001</v>
      </c>
      <c r="M250" s="14">
        <v>8317595.4799999995</v>
      </c>
      <c r="N250" s="14">
        <v>8317595.4799999995</v>
      </c>
      <c r="O250" s="14">
        <v>6157350.7700000005</v>
      </c>
      <c r="P250" s="14">
        <v>11183041.069999998</v>
      </c>
      <c r="Q250" s="14">
        <v>2184841.0099999998</v>
      </c>
      <c r="R250" s="14" t="e">
        <v>#REF!</v>
      </c>
      <c r="S250" s="14">
        <v>1638774.82</v>
      </c>
      <c r="T250" s="14">
        <v>1638774.82</v>
      </c>
      <c r="U250" s="14">
        <v>1638774.82</v>
      </c>
      <c r="V250" s="26">
        <f t="shared" si="3"/>
        <v>121250146.48999998</v>
      </c>
      <c r="W250" s="14"/>
      <c r="X250" s="15">
        <v>45901</v>
      </c>
      <c r="Z250" s="19"/>
      <c r="AA250" s="19"/>
    </row>
    <row r="251" spans="1:27" ht="15.75" x14ac:dyDescent="0.25">
      <c r="A251" s="24" t="s">
        <v>123</v>
      </c>
      <c r="B251" s="25" t="s">
        <v>123</v>
      </c>
      <c r="C251" s="25" t="s">
        <v>286</v>
      </c>
      <c r="D251" s="14">
        <v>0</v>
      </c>
      <c r="E251" s="14">
        <v>0</v>
      </c>
      <c r="F251" s="14">
        <v>8222906.46</v>
      </c>
      <c r="G251" s="14">
        <v>0</v>
      </c>
      <c r="H251" s="14">
        <v>0</v>
      </c>
      <c r="I251" s="14">
        <v>6766483.5000000009</v>
      </c>
      <c r="J251" s="14">
        <v>0</v>
      </c>
      <c r="K251" s="14">
        <v>0</v>
      </c>
      <c r="L251" s="14">
        <v>0</v>
      </c>
      <c r="M251" s="14">
        <v>0</v>
      </c>
      <c r="N251" s="14">
        <v>0</v>
      </c>
      <c r="O251" s="14">
        <v>0</v>
      </c>
      <c r="P251" s="14">
        <v>0</v>
      </c>
      <c r="Q251" s="14">
        <v>0</v>
      </c>
      <c r="R251" s="14" t="e">
        <v>#REF!</v>
      </c>
      <c r="S251" s="14">
        <v>0</v>
      </c>
      <c r="T251" s="14">
        <v>0</v>
      </c>
      <c r="U251" s="14">
        <v>0</v>
      </c>
      <c r="V251" s="26">
        <f t="shared" si="3"/>
        <v>14989389.960000001</v>
      </c>
      <c r="W251" s="14"/>
      <c r="X251" s="15">
        <v>45901</v>
      </c>
      <c r="Z251" s="19"/>
      <c r="AA251" s="19"/>
    </row>
    <row r="252" spans="1:27" ht="15.75" x14ac:dyDescent="0.25">
      <c r="A252" s="24" t="s">
        <v>123</v>
      </c>
      <c r="B252" s="25" t="s">
        <v>123</v>
      </c>
      <c r="C252" s="25" t="s">
        <v>287</v>
      </c>
      <c r="D252" s="14">
        <v>0</v>
      </c>
      <c r="E252" s="14">
        <v>4057216.18</v>
      </c>
      <c r="F252" s="14">
        <v>6132742.9299999997</v>
      </c>
      <c r="G252" s="14">
        <v>0</v>
      </c>
      <c r="H252" s="14">
        <v>4387385.3699999992</v>
      </c>
      <c r="I252" s="14">
        <v>3322925.7600000002</v>
      </c>
      <c r="J252" s="14">
        <v>117574</v>
      </c>
      <c r="K252" s="14">
        <v>933658.54</v>
      </c>
      <c r="L252" s="14">
        <v>2520168.0500000003</v>
      </c>
      <c r="M252" s="14">
        <v>1355934.9100000001</v>
      </c>
      <c r="N252" s="14">
        <v>1355934.9100000001</v>
      </c>
      <c r="O252" s="14">
        <v>1003771.68</v>
      </c>
      <c r="P252" s="14">
        <v>1823060.0099999998</v>
      </c>
      <c r="Q252" s="14">
        <v>0</v>
      </c>
      <c r="R252" s="14" t="e">
        <v>#REF!</v>
      </c>
      <c r="S252" s="14">
        <v>1638774.82</v>
      </c>
      <c r="T252" s="14">
        <v>1638774.82</v>
      </c>
      <c r="U252" s="14">
        <v>1638774.82</v>
      </c>
      <c r="V252" s="26">
        <f t="shared" si="3"/>
        <v>31926696.799999997</v>
      </c>
      <c r="W252" s="14"/>
      <c r="X252" s="15">
        <v>45901</v>
      </c>
      <c r="Z252" s="19"/>
      <c r="AA252" s="19"/>
    </row>
    <row r="253" spans="1:27" ht="15.75" x14ac:dyDescent="0.25">
      <c r="A253" s="24" t="s">
        <v>123</v>
      </c>
      <c r="B253" s="25" t="s">
        <v>123</v>
      </c>
      <c r="C253" s="25" t="s">
        <v>288</v>
      </c>
      <c r="D253" s="14">
        <v>0</v>
      </c>
      <c r="E253" s="14">
        <v>4058334.7900000005</v>
      </c>
      <c r="F253" s="14">
        <v>6134433.79</v>
      </c>
      <c r="G253" s="14">
        <v>0</v>
      </c>
      <c r="H253" s="14">
        <v>4387385.3699999992</v>
      </c>
      <c r="I253" s="14">
        <v>3322925.7600000002</v>
      </c>
      <c r="J253" s="14">
        <v>117581</v>
      </c>
      <c r="K253" s="14">
        <v>928096.91</v>
      </c>
      <c r="L253" s="14">
        <v>2505155.89</v>
      </c>
      <c r="M253" s="14">
        <v>1347857.8499999999</v>
      </c>
      <c r="N253" s="14">
        <v>1347857.8499999999</v>
      </c>
      <c r="O253" s="14">
        <v>997792.4</v>
      </c>
      <c r="P253" s="14">
        <v>1812200.3800000001</v>
      </c>
      <c r="Q253" s="14">
        <v>0</v>
      </c>
      <c r="R253" s="14" t="e">
        <v>#REF!</v>
      </c>
      <c r="S253" s="14">
        <v>1638774.82</v>
      </c>
      <c r="T253" s="14">
        <v>1638774.82</v>
      </c>
      <c r="U253" s="14">
        <v>1638774.82</v>
      </c>
      <c r="V253" s="26">
        <f t="shared" si="3"/>
        <v>31875946.450000003</v>
      </c>
      <c r="W253" s="14"/>
      <c r="X253" s="15">
        <v>45901</v>
      </c>
      <c r="Z253" s="19"/>
      <c r="AA253" s="19"/>
    </row>
    <row r="254" spans="1:27" ht="15.75" x14ac:dyDescent="0.25">
      <c r="A254" s="24" t="s">
        <v>123</v>
      </c>
      <c r="B254" s="25" t="s">
        <v>123</v>
      </c>
      <c r="C254" s="25" t="s">
        <v>289</v>
      </c>
      <c r="D254" s="14">
        <v>0</v>
      </c>
      <c r="E254" s="14">
        <v>0</v>
      </c>
      <c r="F254" s="14">
        <v>0</v>
      </c>
      <c r="G254" s="14">
        <v>0</v>
      </c>
      <c r="H254" s="14">
        <v>0</v>
      </c>
      <c r="I254" s="14">
        <v>17710577.278000001</v>
      </c>
      <c r="J254" s="14">
        <v>0</v>
      </c>
      <c r="K254" s="14">
        <v>4673159.1300000008</v>
      </c>
      <c r="L254" s="14">
        <v>12613975.940000001</v>
      </c>
      <c r="M254" s="14">
        <v>6786741.9500000002</v>
      </c>
      <c r="N254" s="14">
        <v>6786741.9500000002</v>
      </c>
      <c r="O254" s="14">
        <v>5024090.290000001</v>
      </c>
      <c r="P254" s="14">
        <v>9124802.2300000004</v>
      </c>
      <c r="Q254" s="14">
        <v>2184841.0099999998</v>
      </c>
      <c r="R254" s="14" t="e">
        <v>#REF!</v>
      </c>
      <c r="S254" s="14">
        <v>1638774.82</v>
      </c>
      <c r="T254" s="14">
        <v>1638774.82</v>
      </c>
      <c r="U254" s="14">
        <v>1638774.82</v>
      </c>
      <c r="V254" s="26">
        <f t="shared" si="3"/>
        <v>69821254.237999991</v>
      </c>
      <c r="W254" s="14"/>
      <c r="X254" s="15">
        <v>45901</v>
      </c>
      <c r="Z254" s="19"/>
      <c r="AA254" s="19"/>
    </row>
    <row r="255" spans="1:27" ht="15.75" x14ac:dyDescent="0.25">
      <c r="A255" s="24" t="s">
        <v>123</v>
      </c>
      <c r="B255" s="25" t="s">
        <v>123</v>
      </c>
      <c r="C255" s="25" t="s">
        <v>290</v>
      </c>
      <c r="D255" s="14">
        <v>0</v>
      </c>
      <c r="E255" s="14">
        <v>12933984.58</v>
      </c>
      <c r="F255" s="14">
        <v>19550548.709999997</v>
      </c>
      <c r="G255" s="14">
        <v>0</v>
      </c>
      <c r="H255" s="14">
        <v>0</v>
      </c>
      <c r="I255" s="14">
        <v>19829401.75</v>
      </c>
      <c r="J255" s="14">
        <v>0</v>
      </c>
      <c r="K255" s="14">
        <v>7725902.7700000005</v>
      </c>
      <c r="L255" s="14">
        <v>20854062.289999999</v>
      </c>
      <c r="M255" s="14">
        <v>0</v>
      </c>
      <c r="N255" s="14">
        <v>0</v>
      </c>
      <c r="O255" s="14">
        <v>8306079.8899999997</v>
      </c>
      <c r="P255" s="14">
        <v>15085584.050000001</v>
      </c>
      <c r="Q255" s="14">
        <v>0</v>
      </c>
      <c r="R255" s="14" t="e">
        <v>#REF!</v>
      </c>
      <c r="S255" s="14">
        <v>1638774.82</v>
      </c>
      <c r="T255" s="14">
        <v>0</v>
      </c>
      <c r="U255" s="14">
        <v>0</v>
      </c>
      <c r="V255" s="26">
        <f t="shared" si="3"/>
        <v>105924338.85999998</v>
      </c>
      <c r="W255" s="14"/>
      <c r="X255" s="15">
        <v>45901</v>
      </c>
      <c r="Z255" s="19"/>
      <c r="AA255" s="19"/>
    </row>
    <row r="256" spans="1:27" ht="15.75" x14ac:dyDescent="0.25">
      <c r="A256" s="24" t="s">
        <v>291</v>
      </c>
      <c r="B256" s="25" t="s">
        <v>291</v>
      </c>
      <c r="C256" s="25" t="s">
        <v>292</v>
      </c>
      <c r="D256" s="14">
        <v>0</v>
      </c>
      <c r="E256" s="14">
        <v>0</v>
      </c>
      <c r="F256" s="14">
        <v>9397607.3899999987</v>
      </c>
      <c r="G256" s="14">
        <v>0</v>
      </c>
      <c r="H256" s="14">
        <v>0</v>
      </c>
      <c r="I256" s="14">
        <v>12212254.799999999</v>
      </c>
      <c r="J256" s="14">
        <v>0</v>
      </c>
      <c r="K256" s="14">
        <v>0</v>
      </c>
      <c r="L256" s="14">
        <v>0</v>
      </c>
      <c r="M256" s="14">
        <v>0</v>
      </c>
      <c r="N256" s="14">
        <v>0</v>
      </c>
      <c r="O256" s="14">
        <v>0</v>
      </c>
      <c r="P256" s="14">
        <v>0</v>
      </c>
      <c r="Q256" s="14">
        <v>0</v>
      </c>
      <c r="R256" s="14" t="e">
        <v>#REF!</v>
      </c>
      <c r="S256" s="14">
        <v>0</v>
      </c>
      <c r="T256" s="14">
        <v>0</v>
      </c>
      <c r="U256" s="14">
        <v>0</v>
      </c>
      <c r="V256" s="26">
        <f t="shared" si="3"/>
        <v>21609862.189999998</v>
      </c>
      <c r="W256" s="14"/>
      <c r="X256" s="15">
        <v>45901</v>
      </c>
      <c r="Z256" s="19"/>
      <c r="AA256" s="19"/>
    </row>
    <row r="257" spans="1:27" ht="15.75" x14ac:dyDescent="0.25">
      <c r="A257" s="24" t="s">
        <v>291</v>
      </c>
      <c r="B257" s="25" t="s">
        <v>291</v>
      </c>
      <c r="C257" s="25" t="s">
        <v>293</v>
      </c>
      <c r="D257" s="14">
        <v>0</v>
      </c>
      <c r="E257" s="14">
        <v>13219790.68</v>
      </c>
      <c r="F257" s="14">
        <v>19982562.980000004</v>
      </c>
      <c r="G257" s="14">
        <v>0</v>
      </c>
      <c r="H257" s="14">
        <v>0</v>
      </c>
      <c r="I257" s="14">
        <v>21082865.09</v>
      </c>
      <c r="J257" s="14">
        <v>0</v>
      </c>
      <c r="K257" s="14">
        <v>0</v>
      </c>
      <c r="L257" s="14">
        <v>0</v>
      </c>
      <c r="M257" s="14">
        <v>0</v>
      </c>
      <c r="N257" s="14">
        <v>0</v>
      </c>
      <c r="O257" s="14">
        <v>0</v>
      </c>
      <c r="P257" s="14">
        <v>0</v>
      </c>
      <c r="Q257" s="14">
        <v>0</v>
      </c>
      <c r="R257" s="14" t="e">
        <v>#REF!</v>
      </c>
      <c r="S257" s="14">
        <v>0</v>
      </c>
      <c r="T257" s="14">
        <v>0</v>
      </c>
      <c r="U257" s="14">
        <v>0</v>
      </c>
      <c r="V257" s="26">
        <f t="shared" si="3"/>
        <v>54285218.75</v>
      </c>
      <c r="W257" s="14"/>
      <c r="X257" s="15">
        <v>45901</v>
      </c>
      <c r="Z257" s="19"/>
      <c r="AA257" s="19"/>
    </row>
    <row r="258" spans="1:27" ht="15.75" x14ac:dyDescent="0.25">
      <c r="A258" s="24" t="s">
        <v>291</v>
      </c>
      <c r="B258" s="25" t="s">
        <v>291</v>
      </c>
      <c r="C258" s="25" t="s">
        <v>294</v>
      </c>
      <c r="D258" s="14">
        <v>0</v>
      </c>
      <c r="E258" s="14">
        <v>0</v>
      </c>
      <c r="F258" s="14">
        <v>20490398.570000004</v>
      </c>
      <c r="G258" s="14">
        <v>0</v>
      </c>
      <c r="H258" s="14">
        <v>0</v>
      </c>
      <c r="I258" s="14">
        <v>17563808.375999998</v>
      </c>
      <c r="J258" s="14">
        <v>0</v>
      </c>
      <c r="K258" s="14">
        <v>0</v>
      </c>
      <c r="L258" s="14">
        <v>0</v>
      </c>
      <c r="M258" s="14">
        <v>0</v>
      </c>
      <c r="N258" s="14">
        <v>0</v>
      </c>
      <c r="O258" s="14">
        <v>0</v>
      </c>
      <c r="P258" s="14">
        <v>0</v>
      </c>
      <c r="Q258" s="14">
        <v>0</v>
      </c>
      <c r="R258" s="14" t="e">
        <v>#REF!</v>
      </c>
      <c r="S258" s="14">
        <v>0</v>
      </c>
      <c r="T258" s="14">
        <v>0</v>
      </c>
      <c r="U258" s="14">
        <v>0</v>
      </c>
      <c r="V258" s="26">
        <f t="shared" si="3"/>
        <v>38054206.946000002</v>
      </c>
      <c r="W258" s="14"/>
      <c r="X258" s="15">
        <v>45901</v>
      </c>
      <c r="Z258" s="19"/>
      <c r="AA258" s="19"/>
    </row>
    <row r="259" spans="1:27" ht="15.75" x14ac:dyDescent="0.25">
      <c r="A259" s="24" t="s">
        <v>291</v>
      </c>
      <c r="B259" s="25" t="s">
        <v>291</v>
      </c>
      <c r="C259" s="25" t="s">
        <v>295</v>
      </c>
      <c r="D259" s="14">
        <v>0</v>
      </c>
      <c r="E259" s="14">
        <v>11745456.26</v>
      </c>
      <c r="F259" s="14">
        <v>17754011.790000003</v>
      </c>
      <c r="G259" s="14">
        <v>0</v>
      </c>
      <c r="H259" s="14">
        <v>0</v>
      </c>
      <c r="I259" s="14">
        <v>16361717.612000002</v>
      </c>
      <c r="J259" s="14">
        <v>0</v>
      </c>
      <c r="K259" s="14">
        <v>0</v>
      </c>
      <c r="L259" s="14">
        <v>0</v>
      </c>
      <c r="M259" s="14">
        <v>0</v>
      </c>
      <c r="N259" s="14">
        <v>0</v>
      </c>
      <c r="O259" s="14">
        <v>0</v>
      </c>
      <c r="P259" s="14">
        <v>0</v>
      </c>
      <c r="Q259" s="14">
        <v>0</v>
      </c>
      <c r="R259" s="14" t="e">
        <v>#REF!</v>
      </c>
      <c r="S259" s="14">
        <v>0</v>
      </c>
      <c r="T259" s="14">
        <v>0</v>
      </c>
      <c r="U259" s="14">
        <v>0</v>
      </c>
      <c r="V259" s="26">
        <f t="shared" si="3"/>
        <v>45861185.662000008</v>
      </c>
      <c r="W259" s="14"/>
      <c r="X259" s="15">
        <v>45901</v>
      </c>
      <c r="Z259" s="19"/>
      <c r="AA259" s="19"/>
    </row>
    <row r="260" spans="1:27" ht="15.75" x14ac:dyDescent="0.25">
      <c r="A260" s="24" t="s">
        <v>291</v>
      </c>
      <c r="B260" s="25" t="s">
        <v>291</v>
      </c>
      <c r="C260" s="25" t="s">
        <v>296</v>
      </c>
      <c r="D260" s="14">
        <v>0</v>
      </c>
      <c r="E260" s="14">
        <v>7785559.5700000003</v>
      </c>
      <c r="F260" s="14">
        <v>11768373.530000001</v>
      </c>
      <c r="G260" s="14">
        <v>0</v>
      </c>
      <c r="H260" s="14">
        <v>0</v>
      </c>
      <c r="I260" s="14">
        <v>6627826.0500000007</v>
      </c>
      <c r="J260" s="14">
        <v>0</v>
      </c>
      <c r="K260" s="14">
        <v>0</v>
      </c>
      <c r="L260" s="14">
        <v>0</v>
      </c>
      <c r="M260" s="14">
        <v>0</v>
      </c>
      <c r="N260" s="14">
        <v>0</v>
      </c>
      <c r="O260" s="14">
        <v>0</v>
      </c>
      <c r="P260" s="14">
        <v>0</v>
      </c>
      <c r="Q260" s="14">
        <v>0</v>
      </c>
      <c r="R260" s="14" t="e">
        <v>#REF!</v>
      </c>
      <c r="S260" s="14">
        <v>0</v>
      </c>
      <c r="T260" s="14">
        <v>0</v>
      </c>
      <c r="U260" s="14">
        <v>0</v>
      </c>
      <c r="V260" s="26">
        <f t="shared" si="3"/>
        <v>26181759.150000002</v>
      </c>
      <c r="W260" s="14"/>
      <c r="X260" s="15">
        <v>45901</v>
      </c>
      <c r="Z260" s="19"/>
      <c r="AA260" s="19"/>
    </row>
    <row r="261" spans="1:27" ht="15.75" x14ac:dyDescent="0.25">
      <c r="A261" s="24" t="s">
        <v>291</v>
      </c>
      <c r="B261" s="25" t="s">
        <v>291</v>
      </c>
      <c r="C261" s="25" t="s">
        <v>297</v>
      </c>
      <c r="D261" s="14">
        <v>0</v>
      </c>
      <c r="E261" s="14">
        <v>7785559.5700000003</v>
      </c>
      <c r="F261" s="14">
        <v>11768373.530000001</v>
      </c>
      <c r="G261" s="14">
        <v>0</v>
      </c>
      <c r="H261" s="14">
        <v>0</v>
      </c>
      <c r="I261" s="14">
        <v>6627826.0500000007</v>
      </c>
      <c r="J261" s="14">
        <v>0</v>
      </c>
      <c r="K261" s="14">
        <v>0</v>
      </c>
      <c r="L261" s="14">
        <v>0</v>
      </c>
      <c r="M261" s="14">
        <v>0</v>
      </c>
      <c r="N261" s="14">
        <v>0</v>
      </c>
      <c r="O261" s="14">
        <v>0</v>
      </c>
      <c r="P261" s="14">
        <v>0</v>
      </c>
      <c r="Q261" s="14">
        <v>0</v>
      </c>
      <c r="R261" s="14" t="e">
        <v>#REF!</v>
      </c>
      <c r="S261" s="14">
        <v>0</v>
      </c>
      <c r="T261" s="14">
        <v>0</v>
      </c>
      <c r="U261" s="14">
        <v>0</v>
      </c>
      <c r="V261" s="26">
        <f t="shared" si="3"/>
        <v>26181759.150000002</v>
      </c>
      <c r="W261" s="14"/>
      <c r="X261" s="15">
        <v>45901</v>
      </c>
      <c r="Z261" s="19"/>
      <c r="AA261" s="19"/>
    </row>
    <row r="262" spans="1:27" ht="15.75" x14ac:dyDescent="0.25">
      <c r="A262" s="24" t="s">
        <v>298</v>
      </c>
      <c r="B262" s="25" t="s">
        <v>299</v>
      </c>
      <c r="C262" s="25" t="s">
        <v>300</v>
      </c>
      <c r="D262" s="14">
        <v>0</v>
      </c>
      <c r="E262" s="14">
        <v>0</v>
      </c>
      <c r="F262" s="14">
        <v>10843393.140000001</v>
      </c>
      <c r="G262" s="14">
        <v>0</v>
      </c>
      <c r="H262" s="14">
        <v>0</v>
      </c>
      <c r="I262" s="14">
        <v>0</v>
      </c>
      <c r="J262" s="14">
        <v>0</v>
      </c>
      <c r="K262" s="14">
        <v>0</v>
      </c>
      <c r="L262" s="14">
        <v>0</v>
      </c>
      <c r="M262" s="14">
        <v>0</v>
      </c>
      <c r="N262" s="14">
        <v>0</v>
      </c>
      <c r="O262" s="14">
        <v>0</v>
      </c>
      <c r="P262" s="14">
        <v>0</v>
      </c>
      <c r="Q262" s="14">
        <v>0</v>
      </c>
      <c r="R262" s="14" t="e">
        <v>#REF!</v>
      </c>
      <c r="S262" s="14">
        <v>0</v>
      </c>
      <c r="T262" s="14">
        <v>0</v>
      </c>
      <c r="U262" s="14">
        <v>0</v>
      </c>
      <c r="V262" s="26">
        <f t="shared" ref="V262:V325" si="4">D262+E262+F262+G262+H262+I262+J262+K262+L262+M262+N262+O262+P262+Q262+S262+T262+U262</f>
        <v>10843393.140000001</v>
      </c>
      <c r="W262" s="14"/>
      <c r="X262" s="15">
        <v>45901</v>
      </c>
      <c r="Z262" s="19"/>
      <c r="AA262" s="19"/>
    </row>
    <row r="263" spans="1:27" ht="15.75" x14ac:dyDescent="0.25">
      <c r="A263" s="24" t="s">
        <v>298</v>
      </c>
      <c r="B263" s="25" t="s">
        <v>299</v>
      </c>
      <c r="C263" s="25" t="s">
        <v>301</v>
      </c>
      <c r="D263" s="14">
        <v>0</v>
      </c>
      <c r="E263" s="14">
        <v>0</v>
      </c>
      <c r="F263" s="14">
        <v>17891598.68</v>
      </c>
      <c r="G263" s="14">
        <v>0</v>
      </c>
      <c r="H263" s="14">
        <v>0</v>
      </c>
      <c r="I263" s="14">
        <v>0</v>
      </c>
      <c r="J263" s="14">
        <v>0</v>
      </c>
      <c r="K263" s="14">
        <v>0</v>
      </c>
      <c r="L263" s="14">
        <v>0</v>
      </c>
      <c r="M263" s="14">
        <v>0</v>
      </c>
      <c r="N263" s="14">
        <v>0</v>
      </c>
      <c r="O263" s="14">
        <v>0</v>
      </c>
      <c r="P263" s="14">
        <v>0</v>
      </c>
      <c r="Q263" s="14">
        <v>0</v>
      </c>
      <c r="R263" s="14" t="e">
        <v>#REF!</v>
      </c>
      <c r="S263" s="14">
        <v>0</v>
      </c>
      <c r="T263" s="14">
        <v>0</v>
      </c>
      <c r="U263" s="14">
        <v>0</v>
      </c>
      <c r="V263" s="26">
        <f t="shared" si="4"/>
        <v>17891598.68</v>
      </c>
      <c r="W263" s="14"/>
      <c r="X263" s="15">
        <v>45901</v>
      </c>
      <c r="Z263" s="19"/>
      <c r="AA263" s="19"/>
    </row>
    <row r="264" spans="1:27" ht="15.75" x14ac:dyDescent="0.25">
      <c r="A264" s="24" t="s">
        <v>298</v>
      </c>
      <c r="B264" s="25" t="s">
        <v>299</v>
      </c>
      <c r="C264" s="25" t="s">
        <v>302</v>
      </c>
      <c r="D264" s="14">
        <v>0</v>
      </c>
      <c r="E264" s="14">
        <v>0</v>
      </c>
      <c r="F264" s="14">
        <v>17891598.68</v>
      </c>
      <c r="G264" s="14">
        <v>0</v>
      </c>
      <c r="H264" s="14">
        <v>0</v>
      </c>
      <c r="I264" s="14">
        <v>0</v>
      </c>
      <c r="J264" s="14">
        <v>0</v>
      </c>
      <c r="K264" s="14">
        <v>0</v>
      </c>
      <c r="L264" s="14">
        <v>0</v>
      </c>
      <c r="M264" s="14">
        <v>0</v>
      </c>
      <c r="N264" s="14">
        <v>0</v>
      </c>
      <c r="O264" s="14">
        <v>0</v>
      </c>
      <c r="P264" s="14">
        <v>0</v>
      </c>
      <c r="Q264" s="14">
        <v>0</v>
      </c>
      <c r="R264" s="14" t="e">
        <v>#REF!</v>
      </c>
      <c r="S264" s="14">
        <v>0</v>
      </c>
      <c r="T264" s="14">
        <v>0</v>
      </c>
      <c r="U264" s="14">
        <v>0</v>
      </c>
      <c r="V264" s="26">
        <f t="shared" si="4"/>
        <v>17891598.68</v>
      </c>
      <c r="W264" s="14"/>
      <c r="X264" s="15">
        <v>45901</v>
      </c>
      <c r="Z264" s="19"/>
      <c r="AA264" s="19"/>
    </row>
    <row r="265" spans="1:27" ht="15.75" x14ac:dyDescent="0.25">
      <c r="A265" s="24" t="s">
        <v>298</v>
      </c>
      <c r="B265" s="25" t="s">
        <v>299</v>
      </c>
      <c r="C265" s="25" t="s">
        <v>303</v>
      </c>
      <c r="D265" s="14">
        <v>0</v>
      </c>
      <c r="E265" s="14">
        <v>4178026.58</v>
      </c>
      <c r="F265" s="14">
        <v>6315355.6200000001</v>
      </c>
      <c r="G265" s="14">
        <v>0</v>
      </c>
      <c r="H265" s="14">
        <v>0</v>
      </c>
      <c r="I265" s="14">
        <v>0</v>
      </c>
      <c r="J265" s="14">
        <v>0</v>
      </c>
      <c r="K265" s="14">
        <v>0</v>
      </c>
      <c r="L265" s="14">
        <v>0</v>
      </c>
      <c r="M265" s="14">
        <v>0</v>
      </c>
      <c r="N265" s="14">
        <v>0</v>
      </c>
      <c r="O265" s="14">
        <v>0</v>
      </c>
      <c r="P265" s="14">
        <v>0</v>
      </c>
      <c r="Q265" s="14">
        <v>0</v>
      </c>
      <c r="R265" s="14" t="e">
        <v>#REF!</v>
      </c>
      <c r="S265" s="14">
        <v>0</v>
      </c>
      <c r="T265" s="14">
        <v>0</v>
      </c>
      <c r="U265" s="14">
        <v>0</v>
      </c>
      <c r="V265" s="26">
        <f t="shared" si="4"/>
        <v>10493382.199999999</v>
      </c>
      <c r="W265" s="14"/>
      <c r="X265" s="15">
        <v>45901</v>
      </c>
      <c r="Z265" s="19"/>
      <c r="AA265" s="19"/>
    </row>
    <row r="266" spans="1:27" ht="15.75" x14ac:dyDescent="0.25">
      <c r="A266" s="24" t="s">
        <v>298</v>
      </c>
      <c r="B266" s="25" t="s">
        <v>304</v>
      </c>
      <c r="C266" s="25" t="s">
        <v>305</v>
      </c>
      <c r="D266" s="14">
        <v>0</v>
      </c>
      <c r="E266" s="14">
        <v>10067533.939999999</v>
      </c>
      <c r="F266" s="14">
        <v>15217724.390000001</v>
      </c>
      <c r="G266" s="14">
        <v>0</v>
      </c>
      <c r="H266" s="14">
        <v>0</v>
      </c>
      <c r="I266" s="14">
        <v>3466436.22</v>
      </c>
      <c r="J266" s="14">
        <v>0</v>
      </c>
      <c r="K266" s="14">
        <v>0</v>
      </c>
      <c r="L266" s="14">
        <v>0</v>
      </c>
      <c r="M266" s="14">
        <v>0</v>
      </c>
      <c r="N266" s="14">
        <v>0</v>
      </c>
      <c r="O266" s="14">
        <v>0</v>
      </c>
      <c r="P266" s="14">
        <v>0</v>
      </c>
      <c r="Q266" s="14">
        <v>0</v>
      </c>
      <c r="R266" s="14" t="e">
        <v>#REF!</v>
      </c>
      <c r="S266" s="14">
        <v>0</v>
      </c>
      <c r="T266" s="14">
        <v>0</v>
      </c>
      <c r="U266" s="14">
        <v>0</v>
      </c>
      <c r="V266" s="26">
        <f t="shared" si="4"/>
        <v>28751694.549999997</v>
      </c>
      <c r="W266" s="14"/>
      <c r="X266" s="15">
        <v>45901</v>
      </c>
      <c r="Z266" s="19"/>
      <c r="AA266" s="19"/>
    </row>
    <row r="267" spans="1:27" ht="15.75" x14ac:dyDescent="0.25">
      <c r="A267" s="24" t="s">
        <v>298</v>
      </c>
      <c r="B267" s="25" t="s">
        <v>306</v>
      </c>
      <c r="C267" s="25" t="s">
        <v>307</v>
      </c>
      <c r="D267" s="14">
        <v>0</v>
      </c>
      <c r="E267" s="14">
        <v>0</v>
      </c>
      <c r="F267" s="14">
        <v>19445818.359999999</v>
      </c>
      <c r="G267" s="14">
        <v>0</v>
      </c>
      <c r="H267" s="14">
        <v>0</v>
      </c>
      <c r="I267" s="14">
        <v>0</v>
      </c>
      <c r="J267" s="14">
        <v>0</v>
      </c>
      <c r="K267" s="14">
        <v>0</v>
      </c>
      <c r="L267" s="14">
        <v>0</v>
      </c>
      <c r="M267" s="14">
        <v>0</v>
      </c>
      <c r="N267" s="14">
        <v>0</v>
      </c>
      <c r="O267" s="14">
        <v>0</v>
      </c>
      <c r="P267" s="14">
        <v>0</v>
      </c>
      <c r="Q267" s="14">
        <v>0</v>
      </c>
      <c r="R267" s="14" t="e">
        <v>#REF!</v>
      </c>
      <c r="S267" s="14">
        <v>0</v>
      </c>
      <c r="T267" s="14">
        <v>0</v>
      </c>
      <c r="U267" s="14">
        <v>0</v>
      </c>
      <c r="V267" s="26">
        <f t="shared" si="4"/>
        <v>19445818.359999999</v>
      </c>
      <c r="W267" s="14"/>
      <c r="X267" s="15">
        <v>45901</v>
      </c>
      <c r="Z267" s="19"/>
      <c r="AA267" s="19"/>
    </row>
    <row r="268" spans="1:27" ht="15.75" x14ac:dyDescent="0.25">
      <c r="A268" s="24" t="s">
        <v>298</v>
      </c>
      <c r="B268" s="25" t="s">
        <v>306</v>
      </c>
      <c r="C268" s="25" t="s">
        <v>308</v>
      </c>
      <c r="D268" s="14">
        <v>0</v>
      </c>
      <c r="E268" s="14">
        <v>0</v>
      </c>
      <c r="F268" s="14">
        <v>15180750.399999999</v>
      </c>
      <c r="G268" s="14">
        <v>0</v>
      </c>
      <c r="H268" s="14">
        <v>0</v>
      </c>
      <c r="I268" s="14">
        <v>4159723.46</v>
      </c>
      <c r="J268" s="14">
        <v>0</v>
      </c>
      <c r="K268" s="14">
        <v>0</v>
      </c>
      <c r="L268" s="14">
        <v>0</v>
      </c>
      <c r="M268" s="14">
        <v>0</v>
      </c>
      <c r="N268" s="14">
        <v>0</v>
      </c>
      <c r="O268" s="14">
        <v>0</v>
      </c>
      <c r="P268" s="14">
        <v>0</v>
      </c>
      <c r="Q268" s="14">
        <v>0</v>
      </c>
      <c r="R268" s="14" t="e">
        <v>#REF!</v>
      </c>
      <c r="S268" s="14">
        <v>0</v>
      </c>
      <c r="T268" s="14">
        <v>0</v>
      </c>
      <c r="U268" s="14">
        <v>0</v>
      </c>
      <c r="V268" s="26">
        <f t="shared" si="4"/>
        <v>19340473.859999999</v>
      </c>
      <c r="W268" s="14"/>
      <c r="X268" s="15">
        <v>45901</v>
      </c>
      <c r="Z268" s="19"/>
      <c r="AA268" s="19"/>
    </row>
    <row r="269" spans="1:27" ht="15.75" x14ac:dyDescent="0.25">
      <c r="A269" s="24" t="s">
        <v>298</v>
      </c>
      <c r="B269" s="25" t="s">
        <v>306</v>
      </c>
      <c r="C269" s="25" t="s">
        <v>309</v>
      </c>
      <c r="D269" s="14">
        <v>0</v>
      </c>
      <c r="E269" s="14">
        <v>0</v>
      </c>
      <c r="F269" s="14">
        <v>15668703.09</v>
      </c>
      <c r="G269" s="14">
        <v>0</v>
      </c>
      <c r="H269" s="14">
        <v>0</v>
      </c>
      <c r="I269" s="14">
        <v>4159723.46</v>
      </c>
      <c r="J269" s="14">
        <v>0</v>
      </c>
      <c r="K269" s="14">
        <v>0</v>
      </c>
      <c r="L269" s="14">
        <v>0</v>
      </c>
      <c r="M269" s="14">
        <v>0</v>
      </c>
      <c r="N269" s="14">
        <v>0</v>
      </c>
      <c r="O269" s="14">
        <v>0</v>
      </c>
      <c r="P269" s="14">
        <v>0</v>
      </c>
      <c r="Q269" s="14">
        <v>0</v>
      </c>
      <c r="R269" s="14" t="e">
        <v>#REF!</v>
      </c>
      <c r="S269" s="14">
        <v>0</v>
      </c>
      <c r="T269" s="14">
        <v>0</v>
      </c>
      <c r="U269" s="14">
        <v>0</v>
      </c>
      <c r="V269" s="26">
        <f t="shared" si="4"/>
        <v>19828426.550000001</v>
      </c>
      <c r="W269" s="14"/>
      <c r="X269" s="15">
        <v>45901</v>
      </c>
      <c r="Z269" s="19"/>
      <c r="AA269" s="19"/>
    </row>
    <row r="270" spans="1:27" ht="15.75" x14ac:dyDescent="0.25">
      <c r="A270" s="24" t="s">
        <v>298</v>
      </c>
      <c r="B270" s="25" t="s">
        <v>306</v>
      </c>
      <c r="C270" s="25" t="s">
        <v>310</v>
      </c>
      <c r="D270" s="14">
        <v>0</v>
      </c>
      <c r="E270" s="14">
        <v>0</v>
      </c>
      <c r="F270" s="14">
        <v>15361473.619999999</v>
      </c>
      <c r="G270" s="14">
        <v>0</v>
      </c>
      <c r="H270" s="14">
        <v>0</v>
      </c>
      <c r="I270" s="14">
        <v>4159723.46</v>
      </c>
      <c r="J270" s="14">
        <v>0</v>
      </c>
      <c r="K270" s="14">
        <v>0</v>
      </c>
      <c r="L270" s="14">
        <v>0</v>
      </c>
      <c r="M270" s="14">
        <v>0</v>
      </c>
      <c r="N270" s="14">
        <v>0</v>
      </c>
      <c r="O270" s="14">
        <v>0</v>
      </c>
      <c r="P270" s="14">
        <v>0</v>
      </c>
      <c r="Q270" s="14">
        <v>0</v>
      </c>
      <c r="R270" s="14" t="e">
        <v>#REF!</v>
      </c>
      <c r="S270" s="14">
        <v>0</v>
      </c>
      <c r="T270" s="14">
        <v>0</v>
      </c>
      <c r="U270" s="14">
        <v>0</v>
      </c>
      <c r="V270" s="26">
        <f t="shared" si="4"/>
        <v>19521197.079999998</v>
      </c>
      <c r="W270" s="14"/>
      <c r="X270" s="15">
        <v>45901</v>
      </c>
      <c r="Z270" s="19"/>
      <c r="AA270" s="19"/>
    </row>
    <row r="271" spans="1:27" ht="15.75" x14ac:dyDescent="0.25">
      <c r="A271" s="24" t="s">
        <v>298</v>
      </c>
      <c r="B271" s="25" t="s">
        <v>306</v>
      </c>
      <c r="C271" s="25" t="s">
        <v>311</v>
      </c>
      <c r="D271" s="14">
        <v>0</v>
      </c>
      <c r="E271" s="14">
        <v>0</v>
      </c>
      <c r="F271" s="14">
        <v>11239538.439999999</v>
      </c>
      <c r="G271" s="14">
        <v>0</v>
      </c>
      <c r="H271" s="14">
        <v>0</v>
      </c>
      <c r="I271" s="14">
        <v>1851076.9500000002</v>
      </c>
      <c r="J271" s="14">
        <v>0</v>
      </c>
      <c r="K271" s="14">
        <v>0</v>
      </c>
      <c r="L271" s="14">
        <v>0</v>
      </c>
      <c r="M271" s="14">
        <v>0</v>
      </c>
      <c r="N271" s="14">
        <v>0</v>
      </c>
      <c r="O271" s="14">
        <v>0</v>
      </c>
      <c r="P271" s="14">
        <v>0</v>
      </c>
      <c r="Q271" s="14">
        <v>0</v>
      </c>
      <c r="R271" s="14" t="e">
        <v>#REF!</v>
      </c>
      <c r="S271" s="14">
        <v>0</v>
      </c>
      <c r="T271" s="14">
        <v>0</v>
      </c>
      <c r="U271" s="14">
        <v>0</v>
      </c>
      <c r="V271" s="26">
        <f t="shared" si="4"/>
        <v>13090615.390000001</v>
      </c>
      <c r="W271" s="14"/>
      <c r="X271" s="15">
        <v>45901</v>
      </c>
      <c r="Z271" s="19"/>
      <c r="AA271" s="19"/>
    </row>
    <row r="272" spans="1:27" ht="15.75" x14ac:dyDescent="0.25">
      <c r="A272" s="24" t="s">
        <v>298</v>
      </c>
      <c r="B272" s="25" t="s">
        <v>306</v>
      </c>
      <c r="C272" s="25" t="s">
        <v>312</v>
      </c>
      <c r="D272" s="14">
        <v>0</v>
      </c>
      <c r="E272" s="14">
        <v>0</v>
      </c>
      <c r="F272" s="14">
        <v>11240984.220000001</v>
      </c>
      <c r="G272" s="14">
        <v>0</v>
      </c>
      <c r="H272" s="14">
        <v>0</v>
      </c>
      <c r="I272" s="14">
        <v>1793534.1</v>
      </c>
      <c r="J272" s="14">
        <v>0</v>
      </c>
      <c r="K272" s="14">
        <v>0</v>
      </c>
      <c r="L272" s="14">
        <v>0</v>
      </c>
      <c r="M272" s="14">
        <v>1004583.2</v>
      </c>
      <c r="N272" s="14">
        <v>0</v>
      </c>
      <c r="O272" s="14">
        <v>743672.99000000011</v>
      </c>
      <c r="P272" s="14">
        <v>0</v>
      </c>
      <c r="Q272" s="14">
        <v>0</v>
      </c>
      <c r="R272" s="14" t="e">
        <v>#REF!</v>
      </c>
      <c r="S272" s="14">
        <v>0</v>
      </c>
      <c r="T272" s="14">
        <v>0</v>
      </c>
      <c r="U272" s="14">
        <v>0</v>
      </c>
      <c r="V272" s="26">
        <f t="shared" si="4"/>
        <v>14782774.51</v>
      </c>
      <c r="W272" s="14"/>
      <c r="X272" s="15">
        <v>45901</v>
      </c>
      <c r="Z272" s="19"/>
      <c r="AA272" s="19"/>
    </row>
    <row r="273" spans="1:27" ht="15.75" x14ac:dyDescent="0.25">
      <c r="A273" s="24" t="s">
        <v>298</v>
      </c>
      <c r="B273" s="25" t="s">
        <v>313</v>
      </c>
      <c r="C273" s="25" t="s">
        <v>314</v>
      </c>
      <c r="D273" s="14">
        <v>0</v>
      </c>
      <c r="E273" s="14">
        <v>4295481.1500000004</v>
      </c>
      <c r="F273" s="14">
        <v>6492895.7399999993</v>
      </c>
      <c r="G273" s="14">
        <v>0</v>
      </c>
      <c r="H273" s="14">
        <v>0</v>
      </c>
      <c r="I273" s="14">
        <v>3937871.5400000005</v>
      </c>
      <c r="J273" s="14">
        <v>0</v>
      </c>
      <c r="K273" s="14">
        <v>0</v>
      </c>
      <c r="L273" s="14">
        <v>0</v>
      </c>
      <c r="M273" s="14">
        <v>0</v>
      </c>
      <c r="N273" s="14">
        <v>0</v>
      </c>
      <c r="O273" s="14">
        <v>0</v>
      </c>
      <c r="P273" s="14">
        <v>0</v>
      </c>
      <c r="Q273" s="14">
        <v>0</v>
      </c>
      <c r="R273" s="14" t="e">
        <v>#REF!</v>
      </c>
      <c r="S273" s="14">
        <v>0</v>
      </c>
      <c r="T273" s="14">
        <v>0</v>
      </c>
      <c r="U273" s="14">
        <v>0</v>
      </c>
      <c r="V273" s="26">
        <f t="shared" si="4"/>
        <v>14726248.430000002</v>
      </c>
      <c r="W273" s="14"/>
      <c r="X273" s="15">
        <v>45901</v>
      </c>
      <c r="Z273" s="19"/>
      <c r="AA273" s="19"/>
    </row>
    <row r="274" spans="1:27" ht="15.75" x14ac:dyDescent="0.25">
      <c r="A274" s="24" t="s">
        <v>298</v>
      </c>
      <c r="B274" s="25" t="s">
        <v>315</v>
      </c>
      <c r="C274" s="25" t="s">
        <v>316</v>
      </c>
      <c r="D274" s="14">
        <v>0</v>
      </c>
      <c r="E274" s="14">
        <v>0</v>
      </c>
      <c r="F274" s="14">
        <v>11002429.57</v>
      </c>
      <c r="G274" s="14">
        <v>0</v>
      </c>
      <c r="H274" s="14">
        <v>0</v>
      </c>
      <c r="I274" s="14">
        <v>1386574.49</v>
      </c>
      <c r="J274" s="14">
        <v>0</v>
      </c>
      <c r="K274" s="14">
        <v>0</v>
      </c>
      <c r="L274" s="14">
        <v>0</v>
      </c>
      <c r="M274" s="14">
        <v>0</v>
      </c>
      <c r="N274" s="14">
        <v>0</v>
      </c>
      <c r="O274" s="14">
        <v>0</v>
      </c>
      <c r="P274" s="14">
        <v>0</v>
      </c>
      <c r="Q274" s="14">
        <v>0</v>
      </c>
      <c r="R274" s="14" t="e">
        <v>#REF!</v>
      </c>
      <c r="S274" s="14">
        <v>0</v>
      </c>
      <c r="T274" s="14">
        <v>0</v>
      </c>
      <c r="U274" s="14">
        <v>0</v>
      </c>
      <c r="V274" s="26">
        <f t="shared" si="4"/>
        <v>12389004.060000001</v>
      </c>
      <c r="W274" s="14"/>
      <c r="X274" s="15">
        <v>45901</v>
      </c>
      <c r="Z274" s="19"/>
      <c r="AA274" s="19"/>
    </row>
    <row r="275" spans="1:27" ht="15.75" x14ac:dyDescent="0.25">
      <c r="A275" s="24" t="s">
        <v>298</v>
      </c>
      <c r="B275" s="25" t="s">
        <v>315</v>
      </c>
      <c r="C275" s="25" t="s">
        <v>317</v>
      </c>
      <c r="D275" s="14">
        <v>0</v>
      </c>
      <c r="E275" s="14">
        <v>0</v>
      </c>
      <c r="F275" s="14">
        <v>8313268.0699999994</v>
      </c>
      <c r="G275" s="14">
        <v>0</v>
      </c>
      <c r="H275" s="14">
        <v>0</v>
      </c>
      <c r="I275" s="14">
        <v>1386574.49</v>
      </c>
      <c r="J275" s="14">
        <v>0</v>
      </c>
      <c r="K275" s="14">
        <v>0</v>
      </c>
      <c r="L275" s="14">
        <v>0</v>
      </c>
      <c r="M275" s="14">
        <v>0</v>
      </c>
      <c r="N275" s="14">
        <v>0</v>
      </c>
      <c r="O275" s="14">
        <v>0</v>
      </c>
      <c r="P275" s="14">
        <v>0</v>
      </c>
      <c r="Q275" s="14">
        <v>0</v>
      </c>
      <c r="R275" s="14" t="e">
        <v>#REF!</v>
      </c>
      <c r="S275" s="14">
        <v>0</v>
      </c>
      <c r="T275" s="14">
        <v>0</v>
      </c>
      <c r="U275" s="14">
        <v>0</v>
      </c>
      <c r="V275" s="26">
        <f t="shared" si="4"/>
        <v>9699842.5599999987</v>
      </c>
      <c r="W275" s="14"/>
      <c r="X275" s="15">
        <v>45901</v>
      </c>
      <c r="Z275" s="19"/>
      <c r="AA275" s="19"/>
    </row>
    <row r="276" spans="1:27" ht="15.75" x14ac:dyDescent="0.25">
      <c r="A276" s="24" t="s">
        <v>298</v>
      </c>
      <c r="B276" s="25" t="s">
        <v>315</v>
      </c>
      <c r="C276" s="25" t="s">
        <v>318</v>
      </c>
      <c r="D276" s="14">
        <v>0</v>
      </c>
      <c r="E276" s="14">
        <v>3901728.71</v>
      </c>
      <c r="F276" s="14">
        <v>5897713.6299999999</v>
      </c>
      <c r="G276" s="14">
        <v>0</v>
      </c>
      <c r="H276" s="14">
        <v>0</v>
      </c>
      <c r="I276" s="14">
        <v>0</v>
      </c>
      <c r="J276" s="14">
        <v>0</v>
      </c>
      <c r="K276" s="14">
        <v>0</v>
      </c>
      <c r="L276" s="14">
        <v>0</v>
      </c>
      <c r="M276" s="14">
        <v>0</v>
      </c>
      <c r="N276" s="14">
        <v>0</v>
      </c>
      <c r="O276" s="14">
        <v>0</v>
      </c>
      <c r="P276" s="14">
        <v>0</v>
      </c>
      <c r="Q276" s="14">
        <v>0</v>
      </c>
      <c r="R276" s="14" t="e">
        <v>#REF!</v>
      </c>
      <c r="S276" s="14">
        <v>0</v>
      </c>
      <c r="T276" s="14">
        <v>0</v>
      </c>
      <c r="U276" s="14">
        <v>0</v>
      </c>
      <c r="V276" s="26">
        <f t="shared" si="4"/>
        <v>9799442.3399999999</v>
      </c>
      <c r="W276" s="14"/>
      <c r="X276" s="15">
        <v>45901</v>
      </c>
      <c r="Z276" s="19"/>
      <c r="AA276" s="19"/>
    </row>
    <row r="277" spans="1:27" ht="15.75" x14ac:dyDescent="0.25">
      <c r="A277" s="24" t="s">
        <v>298</v>
      </c>
      <c r="B277" s="25" t="s">
        <v>315</v>
      </c>
      <c r="C277" s="25" t="s">
        <v>319</v>
      </c>
      <c r="D277" s="14">
        <v>0</v>
      </c>
      <c r="E277" s="14">
        <v>4027013.58</v>
      </c>
      <c r="F277" s="14">
        <v>6087089.7599999998</v>
      </c>
      <c r="G277" s="14">
        <v>0</v>
      </c>
      <c r="H277" s="14">
        <v>0</v>
      </c>
      <c r="I277" s="14">
        <v>831944.69000000006</v>
      </c>
      <c r="J277" s="14">
        <v>0</v>
      </c>
      <c r="K277" s="14">
        <v>0</v>
      </c>
      <c r="L277" s="14">
        <v>0</v>
      </c>
      <c r="M277" s="14">
        <v>0</v>
      </c>
      <c r="N277" s="14">
        <v>0</v>
      </c>
      <c r="O277" s="14">
        <v>0</v>
      </c>
      <c r="P277" s="14">
        <v>0</v>
      </c>
      <c r="Q277" s="14">
        <v>0</v>
      </c>
      <c r="R277" s="14" t="e">
        <v>#REF!</v>
      </c>
      <c r="S277" s="14">
        <v>0</v>
      </c>
      <c r="T277" s="14">
        <v>0</v>
      </c>
      <c r="U277" s="14">
        <v>0</v>
      </c>
      <c r="V277" s="26">
        <f t="shared" si="4"/>
        <v>10946048.029999999</v>
      </c>
      <c r="W277" s="14"/>
      <c r="X277" s="15">
        <v>45901</v>
      </c>
      <c r="Z277" s="19"/>
      <c r="AA277" s="19"/>
    </row>
    <row r="278" spans="1:27" ht="15.75" x14ac:dyDescent="0.25">
      <c r="A278" s="24" t="s">
        <v>298</v>
      </c>
      <c r="B278" s="25" t="s">
        <v>315</v>
      </c>
      <c r="C278" s="25" t="s">
        <v>320</v>
      </c>
      <c r="D278" s="14">
        <v>0</v>
      </c>
      <c r="E278" s="14">
        <v>13346194.149999999</v>
      </c>
      <c r="F278" s="14">
        <v>20173629.969999999</v>
      </c>
      <c r="G278" s="14">
        <v>0</v>
      </c>
      <c r="H278" s="14">
        <v>0</v>
      </c>
      <c r="I278" s="14">
        <v>8271610.1100000003</v>
      </c>
      <c r="J278" s="14">
        <v>0</v>
      </c>
      <c r="K278" s="14">
        <v>7835814.4800000004</v>
      </c>
      <c r="L278" s="14">
        <v>0</v>
      </c>
      <c r="M278" s="14">
        <v>11379807.379999999</v>
      </c>
      <c r="N278" s="14">
        <v>11379807.379999999</v>
      </c>
      <c r="O278" s="14">
        <v>0</v>
      </c>
      <c r="P278" s="14">
        <v>15300197.449999999</v>
      </c>
      <c r="Q278" s="14">
        <v>0</v>
      </c>
      <c r="R278" s="14" t="e">
        <v>#REF!</v>
      </c>
      <c r="S278" s="14">
        <v>0</v>
      </c>
      <c r="T278" s="14">
        <v>0</v>
      </c>
      <c r="U278" s="14">
        <v>1638774.82</v>
      </c>
      <c r="V278" s="26">
        <f t="shared" si="4"/>
        <v>89325835.73999998</v>
      </c>
      <c r="W278" s="14"/>
      <c r="X278" s="15">
        <v>45901</v>
      </c>
      <c r="Z278" s="19"/>
      <c r="AA278" s="19"/>
    </row>
    <row r="279" spans="1:27" ht="15.75" x14ac:dyDescent="0.25">
      <c r="A279" s="24" t="s">
        <v>298</v>
      </c>
      <c r="B279" s="25" t="s">
        <v>315</v>
      </c>
      <c r="C279" s="25" t="s">
        <v>321</v>
      </c>
      <c r="D279" s="14">
        <v>0</v>
      </c>
      <c r="E279" s="14">
        <v>8725196.0800000001</v>
      </c>
      <c r="F279" s="14">
        <v>13188694.470000001</v>
      </c>
      <c r="G279" s="14">
        <v>0</v>
      </c>
      <c r="H279" s="14">
        <v>0</v>
      </c>
      <c r="I279" s="14">
        <v>0</v>
      </c>
      <c r="J279" s="14">
        <v>0</v>
      </c>
      <c r="K279" s="14">
        <v>0</v>
      </c>
      <c r="L279" s="14">
        <v>0</v>
      </c>
      <c r="M279" s="14">
        <v>0</v>
      </c>
      <c r="N279" s="14">
        <v>0</v>
      </c>
      <c r="O279" s="14">
        <v>0</v>
      </c>
      <c r="P279" s="14">
        <v>0</v>
      </c>
      <c r="Q279" s="14">
        <v>0</v>
      </c>
      <c r="R279" s="14" t="e">
        <v>#REF!</v>
      </c>
      <c r="S279" s="14">
        <v>0</v>
      </c>
      <c r="T279" s="14">
        <v>0</v>
      </c>
      <c r="U279" s="14">
        <v>0</v>
      </c>
      <c r="V279" s="26">
        <f t="shared" si="4"/>
        <v>21913890.550000001</v>
      </c>
      <c r="W279" s="14"/>
      <c r="X279" s="15">
        <v>45901</v>
      </c>
      <c r="Z279" s="19"/>
      <c r="AA279" s="19"/>
    </row>
    <row r="280" spans="1:27" ht="15.75" x14ac:dyDescent="0.25">
      <c r="A280" s="24" t="s">
        <v>298</v>
      </c>
      <c r="B280" s="25" t="s">
        <v>322</v>
      </c>
      <c r="C280" s="25" t="s">
        <v>323</v>
      </c>
      <c r="D280" s="14">
        <v>0</v>
      </c>
      <c r="E280" s="14">
        <v>0</v>
      </c>
      <c r="F280" s="14">
        <v>0</v>
      </c>
      <c r="G280" s="14">
        <v>0</v>
      </c>
      <c r="H280" s="14">
        <v>4433428.67</v>
      </c>
      <c r="I280" s="14">
        <v>3357798.108</v>
      </c>
      <c r="J280" s="14">
        <v>0</v>
      </c>
      <c r="K280" s="14">
        <v>0</v>
      </c>
      <c r="L280" s="14">
        <v>0</v>
      </c>
      <c r="M280" s="14">
        <v>0</v>
      </c>
      <c r="N280" s="14">
        <v>0</v>
      </c>
      <c r="O280" s="14">
        <v>0</v>
      </c>
      <c r="P280" s="14">
        <v>0</v>
      </c>
      <c r="Q280" s="14">
        <v>0</v>
      </c>
      <c r="R280" s="14" t="e">
        <v>#REF!</v>
      </c>
      <c r="S280" s="14">
        <v>0</v>
      </c>
      <c r="T280" s="14">
        <v>0</v>
      </c>
      <c r="U280" s="14">
        <v>0</v>
      </c>
      <c r="V280" s="26">
        <f t="shared" si="4"/>
        <v>7791226.7779999999</v>
      </c>
      <c r="W280" s="14"/>
      <c r="X280" s="15">
        <v>45901</v>
      </c>
      <c r="Z280" s="19"/>
      <c r="AA280" s="19"/>
    </row>
    <row r="281" spans="1:27" ht="15.75" x14ac:dyDescent="0.25">
      <c r="A281" s="24" t="s">
        <v>298</v>
      </c>
      <c r="B281" s="25" t="s">
        <v>324</v>
      </c>
      <c r="C281" s="25" t="s">
        <v>325</v>
      </c>
      <c r="D281" s="14">
        <v>0</v>
      </c>
      <c r="E281" s="14">
        <v>6655758.5499999998</v>
      </c>
      <c r="F281" s="14">
        <v>10060606.68</v>
      </c>
      <c r="G281" s="14">
        <v>0</v>
      </c>
      <c r="H281" s="14">
        <v>0</v>
      </c>
      <c r="I281" s="14">
        <v>0</v>
      </c>
      <c r="J281" s="14">
        <v>0</v>
      </c>
      <c r="K281" s="14">
        <v>4867989.9700000007</v>
      </c>
      <c r="L281" s="14">
        <v>13139871.02</v>
      </c>
      <c r="M281" s="14">
        <v>7069691.1299999999</v>
      </c>
      <c r="N281" s="14">
        <v>7069691.1299999999</v>
      </c>
      <c r="O281" s="14">
        <v>5233551.95</v>
      </c>
      <c r="P281" s="14">
        <v>9505228.5800000001</v>
      </c>
      <c r="Q281" s="14">
        <v>2184841.0099999998</v>
      </c>
      <c r="R281" s="14" t="e">
        <v>#REF!</v>
      </c>
      <c r="S281" s="14">
        <v>1638774.82</v>
      </c>
      <c r="T281" s="14">
        <v>1638774.82</v>
      </c>
      <c r="U281" s="14">
        <v>1638774.82</v>
      </c>
      <c r="V281" s="26">
        <f t="shared" si="4"/>
        <v>70703554.479999989</v>
      </c>
      <c r="W281" s="14"/>
      <c r="X281" s="15">
        <v>45901</v>
      </c>
      <c r="Z281" s="19"/>
      <c r="AA281" s="19"/>
    </row>
    <row r="282" spans="1:27" ht="15.75" x14ac:dyDescent="0.25">
      <c r="A282" s="24" t="s">
        <v>298</v>
      </c>
      <c r="B282" s="25" t="s">
        <v>324</v>
      </c>
      <c r="C282" s="25" t="s">
        <v>326</v>
      </c>
      <c r="D282" s="14">
        <v>0</v>
      </c>
      <c r="E282" s="14">
        <v>5560634.580000001</v>
      </c>
      <c r="F282" s="14">
        <v>8405256.4400000013</v>
      </c>
      <c r="G282" s="14">
        <v>0</v>
      </c>
      <c r="H282" s="14">
        <v>0</v>
      </c>
      <c r="I282" s="14">
        <v>0</v>
      </c>
      <c r="J282" s="14">
        <v>0</v>
      </c>
      <c r="K282" s="14">
        <v>0</v>
      </c>
      <c r="L282" s="14">
        <v>0</v>
      </c>
      <c r="M282" s="14">
        <v>0</v>
      </c>
      <c r="N282" s="14">
        <v>0</v>
      </c>
      <c r="O282" s="14">
        <v>0</v>
      </c>
      <c r="P282" s="14">
        <v>0</v>
      </c>
      <c r="Q282" s="14">
        <v>0</v>
      </c>
      <c r="R282" s="14" t="e">
        <v>#REF!</v>
      </c>
      <c r="S282" s="14">
        <v>0</v>
      </c>
      <c r="T282" s="14">
        <v>0</v>
      </c>
      <c r="U282" s="14">
        <v>0</v>
      </c>
      <c r="V282" s="26">
        <f t="shared" si="4"/>
        <v>13965891.020000003</v>
      </c>
      <c r="W282" s="14"/>
      <c r="X282" s="15">
        <v>45901</v>
      </c>
      <c r="Z282" s="19"/>
      <c r="AA282" s="19"/>
    </row>
    <row r="283" spans="1:27" ht="15.75" x14ac:dyDescent="0.25">
      <c r="A283" s="24" t="s">
        <v>298</v>
      </c>
      <c r="B283" s="25" t="s">
        <v>324</v>
      </c>
      <c r="C283" s="25" t="s">
        <v>327</v>
      </c>
      <c r="D283" s="14">
        <v>0</v>
      </c>
      <c r="E283" s="14">
        <v>9530598.7999999989</v>
      </c>
      <c r="F283" s="14">
        <v>14406112.42</v>
      </c>
      <c r="G283" s="14">
        <v>0</v>
      </c>
      <c r="H283" s="14">
        <v>0</v>
      </c>
      <c r="I283" s="14">
        <v>0</v>
      </c>
      <c r="J283" s="14">
        <v>0</v>
      </c>
      <c r="K283" s="14">
        <v>3083575.9200000004</v>
      </c>
      <c r="L283" s="14">
        <v>8323310.0700000003</v>
      </c>
      <c r="M283" s="14">
        <v>4478219.8600000003</v>
      </c>
      <c r="N283" s="14">
        <v>4478219.8600000003</v>
      </c>
      <c r="O283" s="14">
        <v>3315137.2299999995</v>
      </c>
      <c r="P283" s="14">
        <v>6020984.8700000001</v>
      </c>
      <c r="Q283" s="14">
        <v>2184841.0099999998</v>
      </c>
      <c r="R283" s="14" t="e">
        <v>#REF!</v>
      </c>
      <c r="S283" s="14">
        <v>1638774.82</v>
      </c>
      <c r="T283" s="14">
        <v>1638774.82</v>
      </c>
      <c r="U283" s="14">
        <v>1638774.82</v>
      </c>
      <c r="V283" s="26">
        <f t="shared" si="4"/>
        <v>60737324.499999993</v>
      </c>
      <c r="W283" s="14"/>
      <c r="X283" s="15">
        <v>45901</v>
      </c>
      <c r="Z283" s="19"/>
      <c r="AA283" s="19"/>
    </row>
    <row r="284" spans="1:27" ht="15.75" x14ac:dyDescent="0.25">
      <c r="A284" s="24" t="s">
        <v>298</v>
      </c>
      <c r="B284" s="25" t="s">
        <v>324</v>
      </c>
      <c r="C284" s="25" t="s">
        <v>328</v>
      </c>
      <c r="D284" s="14">
        <v>0</v>
      </c>
      <c r="E284" s="14">
        <v>9882403.1799999997</v>
      </c>
      <c r="F284" s="14">
        <v>14937887.350000001</v>
      </c>
      <c r="G284" s="14">
        <v>0</v>
      </c>
      <c r="H284" s="14">
        <v>0</v>
      </c>
      <c r="I284" s="14">
        <v>0</v>
      </c>
      <c r="J284" s="14">
        <v>0</v>
      </c>
      <c r="K284" s="14">
        <v>0</v>
      </c>
      <c r="L284" s="14">
        <v>0</v>
      </c>
      <c r="M284" s="14">
        <v>0</v>
      </c>
      <c r="N284" s="14">
        <v>0</v>
      </c>
      <c r="O284" s="14">
        <v>0</v>
      </c>
      <c r="P284" s="14">
        <v>0</v>
      </c>
      <c r="Q284" s="14">
        <v>0</v>
      </c>
      <c r="R284" s="14" t="e">
        <v>#REF!</v>
      </c>
      <c r="S284" s="14">
        <v>0</v>
      </c>
      <c r="T284" s="14">
        <v>0</v>
      </c>
      <c r="U284" s="14">
        <v>0</v>
      </c>
      <c r="V284" s="26">
        <f t="shared" si="4"/>
        <v>24820290.530000001</v>
      </c>
      <c r="W284" s="14"/>
      <c r="X284" s="15">
        <v>45901</v>
      </c>
      <c r="Z284" s="19"/>
      <c r="AA284" s="19"/>
    </row>
    <row r="285" spans="1:27" ht="15.75" x14ac:dyDescent="0.25">
      <c r="A285" s="24" t="s">
        <v>329</v>
      </c>
      <c r="B285" s="25" t="s">
        <v>330</v>
      </c>
      <c r="C285" s="25" t="s">
        <v>331</v>
      </c>
      <c r="D285" s="14">
        <v>0</v>
      </c>
      <c r="E285" s="14">
        <v>0</v>
      </c>
      <c r="F285" s="14">
        <v>5566275.1500000004</v>
      </c>
      <c r="G285" s="14">
        <v>0</v>
      </c>
      <c r="H285" s="14">
        <v>0</v>
      </c>
      <c r="I285" s="14">
        <v>2464636.1500000004</v>
      </c>
      <c r="J285" s="14">
        <v>0</v>
      </c>
      <c r="K285" s="14">
        <v>0</v>
      </c>
      <c r="L285" s="14">
        <v>0</v>
      </c>
      <c r="M285" s="14">
        <v>0</v>
      </c>
      <c r="N285" s="14">
        <v>0</v>
      </c>
      <c r="O285" s="14">
        <v>0</v>
      </c>
      <c r="P285" s="14">
        <v>0</v>
      </c>
      <c r="Q285" s="14">
        <v>0</v>
      </c>
      <c r="R285" s="14" t="e">
        <v>#REF!</v>
      </c>
      <c r="S285" s="14">
        <v>0</v>
      </c>
      <c r="T285" s="14">
        <v>0</v>
      </c>
      <c r="U285" s="14">
        <v>0</v>
      </c>
      <c r="V285" s="26">
        <f t="shared" si="4"/>
        <v>8030911.3000000007</v>
      </c>
      <c r="W285" s="14"/>
      <c r="X285" s="15">
        <v>45901</v>
      </c>
      <c r="Z285" s="19"/>
      <c r="AA285" s="19"/>
    </row>
    <row r="286" spans="1:27" ht="15.75" x14ac:dyDescent="0.25">
      <c r="A286" s="24" t="s">
        <v>329</v>
      </c>
      <c r="B286" s="25" t="s">
        <v>330</v>
      </c>
      <c r="C286" s="25" t="s">
        <v>332</v>
      </c>
      <c r="D286" s="14">
        <v>0</v>
      </c>
      <c r="E286" s="14">
        <v>0</v>
      </c>
      <c r="F286" s="14">
        <v>13554241.43</v>
      </c>
      <c r="G286" s="14">
        <v>0</v>
      </c>
      <c r="H286" s="14">
        <v>0</v>
      </c>
      <c r="I286" s="14">
        <v>11093982.470000001</v>
      </c>
      <c r="J286" s="14">
        <v>0</v>
      </c>
      <c r="K286" s="14">
        <v>0</v>
      </c>
      <c r="L286" s="14">
        <v>0</v>
      </c>
      <c r="M286" s="14">
        <v>0</v>
      </c>
      <c r="N286" s="14">
        <v>0</v>
      </c>
      <c r="O286" s="14">
        <v>0</v>
      </c>
      <c r="P286" s="14">
        <v>0</v>
      </c>
      <c r="Q286" s="14">
        <v>0</v>
      </c>
      <c r="R286" s="14" t="e">
        <v>#REF!</v>
      </c>
      <c r="S286" s="14">
        <v>0</v>
      </c>
      <c r="T286" s="14">
        <v>0</v>
      </c>
      <c r="U286" s="14">
        <v>0</v>
      </c>
      <c r="V286" s="26">
        <f t="shared" si="4"/>
        <v>24648223.899999999</v>
      </c>
      <c r="W286" s="14"/>
      <c r="X286" s="15">
        <v>45901</v>
      </c>
      <c r="Z286" s="19"/>
      <c r="AA286" s="19"/>
    </row>
    <row r="287" spans="1:27" ht="15.75" x14ac:dyDescent="0.25">
      <c r="A287" s="24" t="s">
        <v>329</v>
      </c>
      <c r="B287" s="25" t="s">
        <v>330</v>
      </c>
      <c r="C287" s="25" t="s">
        <v>333</v>
      </c>
      <c r="D287" s="14">
        <v>0</v>
      </c>
      <c r="E287" s="14">
        <v>0</v>
      </c>
      <c r="F287" s="14">
        <v>19518107.649999999</v>
      </c>
      <c r="G287" s="14">
        <v>0</v>
      </c>
      <c r="H287" s="14">
        <v>0</v>
      </c>
      <c r="I287" s="14">
        <v>6655557.54</v>
      </c>
      <c r="J287" s="14">
        <v>0</v>
      </c>
      <c r="K287" s="14">
        <v>0</v>
      </c>
      <c r="L287" s="14">
        <v>0</v>
      </c>
      <c r="M287" s="14">
        <v>0</v>
      </c>
      <c r="N287" s="14">
        <v>0</v>
      </c>
      <c r="O287" s="14">
        <v>0</v>
      </c>
      <c r="P287" s="14">
        <v>0</v>
      </c>
      <c r="Q287" s="14">
        <v>0</v>
      </c>
      <c r="R287" s="14" t="e">
        <v>#REF!</v>
      </c>
      <c r="S287" s="14">
        <v>0</v>
      </c>
      <c r="T287" s="14">
        <v>0</v>
      </c>
      <c r="U287" s="14">
        <v>0</v>
      </c>
      <c r="V287" s="26">
        <f t="shared" si="4"/>
        <v>26173665.189999998</v>
      </c>
      <c r="W287" s="14"/>
      <c r="X287" s="15">
        <v>45901</v>
      </c>
      <c r="Z287" s="19"/>
      <c r="AA287" s="19"/>
    </row>
    <row r="288" spans="1:27" ht="15.75" x14ac:dyDescent="0.25">
      <c r="A288" s="24" t="s">
        <v>329</v>
      </c>
      <c r="B288" s="25" t="s">
        <v>330</v>
      </c>
      <c r="C288" s="25" t="s">
        <v>334</v>
      </c>
      <c r="D288" s="14">
        <v>0</v>
      </c>
      <c r="E288" s="14">
        <v>0</v>
      </c>
      <c r="F288" s="14">
        <v>7445796.6200000001</v>
      </c>
      <c r="G288" s="14">
        <v>0</v>
      </c>
      <c r="H288" s="14">
        <v>0</v>
      </c>
      <c r="I288" s="14">
        <v>3331106.5480000004</v>
      </c>
      <c r="J288" s="14">
        <v>0</v>
      </c>
      <c r="K288" s="14">
        <v>0</v>
      </c>
      <c r="L288" s="14">
        <v>0</v>
      </c>
      <c r="M288" s="14">
        <v>0</v>
      </c>
      <c r="N288" s="14">
        <v>0</v>
      </c>
      <c r="O288" s="14">
        <v>0</v>
      </c>
      <c r="P288" s="14">
        <v>0</v>
      </c>
      <c r="Q288" s="14">
        <v>0</v>
      </c>
      <c r="R288" s="14" t="e">
        <v>#REF!</v>
      </c>
      <c r="S288" s="14">
        <v>0</v>
      </c>
      <c r="T288" s="14">
        <v>0</v>
      </c>
      <c r="U288" s="14">
        <v>0</v>
      </c>
      <c r="V288" s="26">
        <f t="shared" si="4"/>
        <v>10776903.168000001</v>
      </c>
      <c r="W288" s="14"/>
      <c r="X288" s="15">
        <v>45901</v>
      </c>
      <c r="Z288" s="19"/>
      <c r="AA288" s="19"/>
    </row>
    <row r="289" spans="1:27" ht="15.75" x14ac:dyDescent="0.25">
      <c r="A289" s="24" t="s">
        <v>329</v>
      </c>
      <c r="B289" s="25" t="s">
        <v>330</v>
      </c>
      <c r="C289" s="25" t="s">
        <v>335</v>
      </c>
      <c r="D289" s="14">
        <v>0</v>
      </c>
      <c r="E289" s="14">
        <v>9116711.2899999991</v>
      </c>
      <c r="F289" s="14">
        <v>13780494.870000001</v>
      </c>
      <c r="G289" s="14">
        <v>0</v>
      </c>
      <c r="H289" s="14">
        <v>0</v>
      </c>
      <c r="I289" s="14">
        <v>14510502.010000002</v>
      </c>
      <c r="J289" s="14">
        <v>0</v>
      </c>
      <c r="K289" s="14">
        <v>0</v>
      </c>
      <c r="L289" s="14">
        <v>0</v>
      </c>
      <c r="M289" s="14">
        <v>0</v>
      </c>
      <c r="N289" s="14">
        <v>0</v>
      </c>
      <c r="O289" s="14">
        <v>0</v>
      </c>
      <c r="P289" s="14">
        <v>0</v>
      </c>
      <c r="Q289" s="14">
        <v>0</v>
      </c>
      <c r="R289" s="14" t="e">
        <v>#REF!</v>
      </c>
      <c r="S289" s="14">
        <v>0</v>
      </c>
      <c r="T289" s="14">
        <v>0</v>
      </c>
      <c r="U289" s="14">
        <v>0</v>
      </c>
      <c r="V289" s="26">
        <f t="shared" si="4"/>
        <v>37407708.170000002</v>
      </c>
      <c r="W289" s="14"/>
      <c r="X289" s="15">
        <v>45901</v>
      </c>
      <c r="Z289" s="19"/>
      <c r="AA289" s="19"/>
    </row>
    <row r="290" spans="1:27" ht="15.75" x14ac:dyDescent="0.25">
      <c r="A290" s="24" t="s">
        <v>329</v>
      </c>
      <c r="B290" s="25" t="s">
        <v>330</v>
      </c>
      <c r="C290" s="25" t="s">
        <v>336</v>
      </c>
      <c r="D290" s="14">
        <v>0</v>
      </c>
      <c r="E290" s="14">
        <v>35035018.109999999</v>
      </c>
      <c r="F290" s="14">
        <v>52957680.890000001</v>
      </c>
      <c r="G290" s="14">
        <v>0</v>
      </c>
      <c r="H290" s="14">
        <v>0</v>
      </c>
      <c r="I290" s="14">
        <v>32029870.670000002</v>
      </c>
      <c r="J290" s="14">
        <v>0</v>
      </c>
      <c r="K290" s="14">
        <v>0</v>
      </c>
      <c r="L290" s="14">
        <v>0</v>
      </c>
      <c r="M290" s="14">
        <v>0</v>
      </c>
      <c r="N290" s="14">
        <v>0</v>
      </c>
      <c r="O290" s="14">
        <v>0</v>
      </c>
      <c r="P290" s="14">
        <v>0</v>
      </c>
      <c r="Q290" s="14">
        <v>0</v>
      </c>
      <c r="R290" s="14" t="e">
        <v>#REF!</v>
      </c>
      <c r="S290" s="14">
        <v>0</v>
      </c>
      <c r="T290" s="14">
        <v>0</v>
      </c>
      <c r="U290" s="14">
        <v>0</v>
      </c>
      <c r="V290" s="26">
        <f t="shared" si="4"/>
        <v>120022569.67</v>
      </c>
      <c r="W290" s="14"/>
      <c r="X290" s="15">
        <v>45901</v>
      </c>
      <c r="Z290" s="19"/>
      <c r="AA290" s="19"/>
    </row>
    <row r="291" spans="1:27" ht="15.75" x14ac:dyDescent="0.25">
      <c r="A291" s="24" t="s">
        <v>329</v>
      </c>
      <c r="B291" s="25" t="s">
        <v>330</v>
      </c>
      <c r="C291" s="25" t="s">
        <v>337</v>
      </c>
      <c r="D291" s="14">
        <v>0</v>
      </c>
      <c r="E291" s="14">
        <v>30616489.32</v>
      </c>
      <c r="F291" s="14">
        <v>46278790.740000002</v>
      </c>
      <c r="G291" s="14">
        <v>0</v>
      </c>
      <c r="H291" s="14">
        <v>0</v>
      </c>
      <c r="I291" s="14">
        <v>20204747.474000003</v>
      </c>
      <c r="J291" s="14">
        <v>0</v>
      </c>
      <c r="K291" s="14">
        <v>0</v>
      </c>
      <c r="L291" s="14">
        <v>0</v>
      </c>
      <c r="M291" s="14">
        <v>0</v>
      </c>
      <c r="N291" s="14">
        <v>0</v>
      </c>
      <c r="O291" s="14">
        <v>0</v>
      </c>
      <c r="P291" s="14">
        <v>0</v>
      </c>
      <c r="Q291" s="14">
        <v>0</v>
      </c>
      <c r="R291" s="14" t="e">
        <v>#REF!</v>
      </c>
      <c r="S291" s="14">
        <v>0</v>
      </c>
      <c r="T291" s="14">
        <v>0</v>
      </c>
      <c r="U291" s="14">
        <v>0</v>
      </c>
      <c r="V291" s="26">
        <f t="shared" si="4"/>
        <v>97100027.534000009</v>
      </c>
      <c r="W291" s="14"/>
      <c r="X291" s="15">
        <v>45901</v>
      </c>
      <c r="Z291" s="19"/>
      <c r="AA291" s="19"/>
    </row>
    <row r="292" spans="1:27" ht="15.75" x14ac:dyDescent="0.25">
      <c r="A292" s="24" t="s">
        <v>329</v>
      </c>
      <c r="B292" s="25" t="s">
        <v>330</v>
      </c>
      <c r="C292" s="25" t="s">
        <v>338</v>
      </c>
      <c r="D292" s="14">
        <v>0</v>
      </c>
      <c r="E292" s="14">
        <v>0</v>
      </c>
      <c r="F292" s="14">
        <v>8783148.4400000013</v>
      </c>
      <c r="G292" s="14">
        <v>0</v>
      </c>
      <c r="H292" s="14">
        <v>0</v>
      </c>
      <c r="I292" s="14">
        <v>4353843.8899999997</v>
      </c>
      <c r="J292" s="14">
        <v>0</v>
      </c>
      <c r="K292" s="14">
        <v>0</v>
      </c>
      <c r="L292" s="14">
        <v>0</v>
      </c>
      <c r="M292" s="14">
        <v>0</v>
      </c>
      <c r="N292" s="14">
        <v>0</v>
      </c>
      <c r="O292" s="14">
        <v>0</v>
      </c>
      <c r="P292" s="14">
        <v>0</v>
      </c>
      <c r="Q292" s="14">
        <v>0</v>
      </c>
      <c r="R292" s="14" t="e">
        <v>#REF!</v>
      </c>
      <c r="S292" s="14">
        <v>0</v>
      </c>
      <c r="T292" s="14">
        <v>0</v>
      </c>
      <c r="U292" s="14">
        <v>0</v>
      </c>
      <c r="V292" s="26">
        <f t="shared" si="4"/>
        <v>13136992.330000002</v>
      </c>
      <c r="W292" s="14"/>
      <c r="X292" s="15">
        <v>45901</v>
      </c>
      <c r="Z292" s="19"/>
      <c r="AA292" s="19"/>
    </row>
    <row r="293" spans="1:27" ht="15.75" x14ac:dyDescent="0.25">
      <c r="A293" s="24" t="s">
        <v>329</v>
      </c>
      <c r="B293" s="25" t="s">
        <v>330</v>
      </c>
      <c r="C293" s="25" t="s">
        <v>339</v>
      </c>
      <c r="D293" s="14">
        <v>0</v>
      </c>
      <c r="E293" s="14">
        <v>0</v>
      </c>
      <c r="F293" s="14">
        <v>9759053.8300000001</v>
      </c>
      <c r="G293" s="14">
        <v>0</v>
      </c>
      <c r="H293" s="14">
        <v>0</v>
      </c>
      <c r="I293" s="14">
        <v>4991668.16</v>
      </c>
      <c r="J293" s="14">
        <v>0</v>
      </c>
      <c r="K293" s="14">
        <v>0</v>
      </c>
      <c r="L293" s="14">
        <v>0</v>
      </c>
      <c r="M293" s="14">
        <v>0</v>
      </c>
      <c r="N293" s="14">
        <v>0</v>
      </c>
      <c r="O293" s="14">
        <v>0</v>
      </c>
      <c r="P293" s="14">
        <v>0</v>
      </c>
      <c r="Q293" s="14">
        <v>0</v>
      </c>
      <c r="R293" s="14" t="e">
        <v>#REF!</v>
      </c>
      <c r="S293" s="14">
        <v>0</v>
      </c>
      <c r="T293" s="14">
        <v>0</v>
      </c>
      <c r="U293" s="14">
        <v>0</v>
      </c>
      <c r="V293" s="26">
        <f t="shared" si="4"/>
        <v>14750721.99</v>
      </c>
      <c r="W293" s="14"/>
      <c r="X293" s="15">
        <v>45901</v>
      </c>
      <c r="Z293" s="19"/>
      <c r="AA293" s="19"/>
    </row>
    <row r="294" spans="1:27" ht="15.75" x14ac:dyDescent="0.25">
      <c r="A294" s="24" t="s">
        <v>340</v>
      </c>
      <c r="B294" s="25" t="s">
        <v>341</v>
      </c>
      <c r="C294" s="25" t="s">
        <v>342</v>
      </c>
      <c r="D294" s="14">
        <v>0</v>
      </c>
      <c r="E294" s="14">
        <v>7686002.8600000003</v>
      </c>
      <c r="F294" s="14">
        <v>11617887.15</v>
      </c>
      <c r="G294" s="14">
        <v>0</v>
      </c>
      <c r="H294" s="14">
        <v>7042884.0100000007</v>
      </c>
      <c r="I294" s="14">
        <v>5334152.0599999996</v>
      </c>
      <c r="J294" s="14">
        <v>0</v>
      </c>
      <c r="K294" s="14">
        <v>0</v>
      </c>
      <c r="L294" s="14">
        <v>0</v>
      </c>
      <c r="M294" s="14">
        <v>0</v>
      </c>
      <c r="N294" s="14">
        <v>0</v>
      </c>
      <c r="O294" s="14">
        <v>0</v>
      </c>
      <c r="P294" s="14">
        <v>0</v>
      </c>
      <c r="Q294" s="14">
        <v>0</v>
      </c>
      <c r="R294" s="14" t="e">
        <v>#REF!</v>
      </c>
      <c r="S294" s="14">
        <v>0</v>
      </c>
      <c r="T294" s="14">
        <v>0</v>
      </c>
      <c r="U294" s="14">
        <v>0</v>
      </c>
      <c r="V294" s="26">
        <f t="shared" si="4"/>
        <v>31680926.080000002</v>
      </c>
      <c r="W294" s="14"/>
      <c r="X294" s="15">
        <v>45901</v>
      </c>
      <c r="Z294" s="19"/>
      <c r="AA294" s="19"/>
    </row>
    <row r="295" spans="1:27" ht="15.75" x14ac:dyDescent="0.25">
      <c r="A295" s="24" t="s">
        <v>343</v>
      </c>
      <c r="B295" s="25" t="s">
        <v>344</v>
      </c>
      <c r="C295" s="25" t="s">
        <v>345</v>
      </c>
      <c r="D295" s="14">
        <v>0</v>
      </c>
      <c r="E295" s="14">
        <v>0</v>
      </c>
      <c r="F295" s="14">
        <v>6740976.0699999994</v>
      </c>
      <c r="G295" s="14">
        <v>0</v>
      </c>
      <c r="H295" s="14">
        <v>0</v>
      </c>
      <c r="I295" s="14">
        <v>15085930.430000002</v>
      </c>
      <c r="J295" s="14">
        <v>0</v>
      </c>
      <c r="K295" s="14">
        <v>0</v>
      </c>
      <c r="L295" s="14">
        <v>0</v>
      </c>
      <c r="M295" s="14">
        <v>0</v>
      </c>
      <c r="N295" s="14">
        <v>0</v>
      </c>
      <c r="O295" s="14">
        <v>0</v>
      </c>
      <c r="P295" s="14">
        <v>0</v>
      </c>
      <c r="Q295" s="14">
        <v>0</v>
      </c>
      <c r="R295" s="14" t="e">
        <v>#REF!</v>
      </c>
      <c r="S295" s="14">
        <v>0</v>
      </c>
      <c r="T295" s="14">
        <v>0</v>
      </c>
      <c r="U295" s="14">
        <v>0</v>
      </c>
      <c r="V295" s="26">
        <f t="shared" si="4"/>
        <v>21826906.5</v>
      </c>
      <c r="W295" s="14"/>
      <c r="X295" s="15">
        <v>45901</v>
      </c>
      <c r="Z295" s="19"/>
      <c r="AA295" s="19"/>
    </row>
    <row r="296" spans="1:27" ht="15.75" x14ac:dyDescent="0.25">
      <c r="A296" s="24" t="s">
        <v>346</v>
      </c>
      <c r="B296" s="25" t="s">
        <v>347</v>
      </c>
      <c r="C296" s="25" t="s">
        <v>348</v>
      </c>
      <c r="D296" s="14">
        <v>0</v>
      </c>
      <c r="E296" s="14">
        <v>0</v>
      </c>
      <c r="F296" s="14">
        <v>9002365.7100000009</v>
      </c>
      <c r="G296" s="14">
        <v>0</v>
      </c>
      <c r="H296" s="14">
        <v>8460742.6999999993</v>
      </c>
      <c r="I296" s="14">
        <v>6408012.4024</v>
      </c>
      <c r="J296" s="14">
        <v>0</v>
      </c>
      <c r="K296" s="14">
        <v>0</v>
      </c>
      <c r="L296" s="14">
        <v>0</v>
      </c>
      <c r="M296" s="14">
        <v>0</v>
      </c>
      <c r="N296" s="14">
        <v>0</v>
      </c>
      <c r="O296" s="14">
        <v>0</v>
      </c>
      <c r="P296" s="14">
        <v>0</v>
      </c>
      <c r="Q296" s="14">
        <v>0</v>
      </c>
      <c r="R296" s="14" t="e">
        <v>#REF!</v>
      </c>
      <c r="S296" s="14">
        <v>0</v>
      </c>
      <c r="T296" s="14">
        <v>0</v>
      </c>
      <c r="U296" s="14">
        <v>0</v>
      </c>
      <c r="V296" s="26">
        <f t="shared" si="4"/>
        <v>23871120.812399998</v>
      </c>
      <c r="W296" s="14"/>
      <c r="X296" s="15">
        <v>45901</v>
      </c>
      <c r="Z296" s="19"/>
      <c r="AA296" s="19"/>
    </row>
    <row r="297" spans="1:27" ht="15.75" x14ac:dyDescent="0.25">
      <c r="A297" s="24" t="s">
        <v>346</v>
      </c>
      <c r="B297" s="25" t="s">
        <v>347</v>
      </c>
      <c r="C297" s="25" t="s">
        <v>349</v>
      </c>
      <c r="D297" s="14">
        <v>0</v>
      </c>
      <c r="E297" s="14">
        <v>13624729.26</v>
      </c>
      <c r="F297" s="14">
        <v>20594653.68</v>
      </c>
      <c r="G297" s="14">
        <v>0</v>
      </c>
      <c r="H297" s="14">
        <v>0</v>
      </c>
      <c r="I297" s="14">
        <v>12351882.854000002</v>
      </c>
      <c r="J297" s="14">
        <v>0</v>
      </c>
      <c r="K297" s="14">
        <v>0</v>
      </c>
      <c r="L297" s="14">
        <v>0</v>
      </c>
      <c r="M297" s="14">
        <v>0</v>
      </c>
      <c r="N297" s="14">
        <v>0</v>
      </c>
      <c r="O297" s="14">
        <v>0</v>
      </c>
      <c r="P297" s="14">
        <v>0</v>
      </c>
      <c r="Q297" s="14">
        <v>0</v>
      </c>
      <c r="R297" s="14" t="e">
        <v>#REF!</v>
      </c>
      <c r="S297" s="14">
        <v>0</v>
      </c>
      <c r="T297" s="14">
        <v>0</v>
      </c>
      <c r="U297" s="14">
        <v>0</v>
      </c>
      <c r="V297" s="26">
        <f t="shared" si="4"/>
        <v>46571265.794</v>
      </c>
      <c r="W297" s="14"/>
      <c r="X297" s="15">
        <v>45901</v>
      </c>
      <c r="Z297" s="19"/>
      <c r="AA297" s="19"/>
    </row>
    <row r="298" spans="1:27" ht="15.75" x14ac:dyDescent="0.25">
      <c r="A298" s="24" t="s">
        <v>346</v>
      </c>
      <c r="B298" s="25" t="s">
        <v>347</v>
      </c>
      <c r="C298" s="25" t="s">
        <v>350</v>
      </c>
      <c r="D298" s="14">
        <v>0</v>
      </c>
      <c r="E298" s="14">
        <v>13895210.340000002</v>
      </c>
      <c r="F298" s="14">
        <v>21003503.210000001</v>
      </c>
      <c r="G298" s="14">
        <v>0</v>
      </c>
      <c r="H298" s="14">
        <v>0</v>
      </c>
      <c r="I298" s="14">
        <v>21776152.34</v>
      </c>
      <c r="J298" s="14">
        <v>0</v>
      </c>
      <c r="K298" s="14">
        <v>0</v>
      </c>
      <c r="L298" s="14">
        <v>0</v>
      </c>
      <c r="M298" s="14">
        <v>0</v>
      </c>
      <c r="N298" s="14">
        <v>0</v>
      </c>
      <c r="O298" s="14">
        <v>0</v>
      </c>
      <c r="P298" s="14">
        <v>0</v>
      </c>
      <c r="Q298" s="14">
        <v>0</v>
      </c>
      <c r="R298" s="14" t="e">
        <v>#REF!</v>
      </c>
      <c r="S298" s="14">
        <v>0</v>
      </c>
      <c r="T298" s="14">
        <v>0</v>
      </c>
      <c r="U298" s="14">
        <v>0</v>
      </c>
      <c r="V298" s="26">
        <f t="shared" si="4"/>
        <v>56674865.890000001</v>
      </c>
      <c r="W298" s="14"/>
      <c r="X298" s="15">
        <v>45901</v>
      </c>
      <c r="Z298" s="19"/>
      <c r="AA298" s="19"/>
    </row>
    <row r="299" spans="1:27" ht="15.75" x14ac:dyDescent="0.25">
      <c r="A299" s="24" t="s">
        <v>346</v>
      </c>
      <c r="B299" s="25" t="s">
        <v>347</v>
      </c>
      <c r="C299" s="25" t="s">
        <v>351</v>
      </c>
      <c r="D299" s="14">
        <v>0</v>
      </c>
      <c r="E299" s="14">
        <v>14690769.239999998</v>
      </c>
      <c r="F299" s="14">
        <v>22206041.609999999</v>
      </c>
      <c r="G299" s="14">
        <v>0</v>
      </c>
      <c r="H299" s="14">
        <v>0</v>
      </c>
      <c r="I299" s="14">
        <v>24540704.546000004</v>
      </c>
      <c r="J299" s="14">
        <v>0</v>
      </c>
      <c r="K299" s="14">
        <v>7356297.7399999993</v>
      </c>
      <c r="L299" s="14">
        <v>0</v>
      </c>
      <c r="M299" s="14">
        <v>10683414.149999999</v>
      </c>
      <c r="N299" s="14">
        <v>0</v>
      </c>
      <c r="O299" s="14">
        <v>7908719.3399999999</v>
      </c>
      <c r="P299" s="14">
        <v>14363893.91</v>
      </c>
      <c r="Q299" s="14">
        <v>0</v>
      </c>
      <c r="R299" s="14" t="e">
        <v>#REF!</v>
      </c>
      <c r="S299" s="14">
        <v>0</v>
      </c>
      <c r="T299" s="14">
        <v>1638774.82</v>
      </c>
      <c r="U299" s="14">
        <v>0</v>
      </c>
      <c r="V299" s="26">
        <f t="shared" si="4"/>
        <v>103388615.35599998</v>
      </c>
      <c r="W299" s="14"/>
      <c r="X299" s="15">
        <v>45901</v>
      </c>
      <c r="Z299" s="19"/>
      <c r="AA299" s="19"/>
    </row>
    <row r="300" spans="1:27" ht="15.75" x14ac:dyDescent="0.25">
      <c r="A300" s="24" t="s">
        <v>346</v>
      </c>
      <c r="B300" s="25" t="s">
        <v>347</v>
      </c>
      <c r="C300" s="25" t="s">
        <v>352</v>
      </c>
      <c r="D300" s="14">
        <v>0</v>
      </c>
      <c r="E300" s="14">
        <v>15347396.18</v>
      </c>
      <c r="F300" s="14">
        <v>23198575.41</v>
      </c>
      <c r="G300" s="14">
        <v>0</v>
      </c>
      <c r="H300" s="14">
        <v>0</v>
      </c>
      <c r="I300" s="14">
        <v>22447601.029999997</v>
      </c>
      <c r="J300" s="14">
        <v>0</v>
      </c>
      <c r="K300" s="14">
        <v>0</v>
      </c>
      <c r="L300" s="14">
        <v>0</v>
      </c>
      <c r="M300" s="14">
        <v>0</v>
      </c>
      <c r="N300" s="14">
        <v>0</v>
      </c>
      <c r="O300" s="14">
        <v>0</v>
      </c>
      <c r="P300" s="14">
        <v>0</v>
      </c>
      <c r="Q300" s="14">
        <v>0</v>
      </c>
      <c r="R300" s="14" t="e">
        <v>#REF!</v>
      </c>
      <c r="S300" s="14">
        <v>0</v>
      </c>
      <c r="T300" s="14">
        <v>0</v>
      </c>
      <c r="U300" s="14">
        <v>0</v>
      </c>
      <c r="V300" s="26">
        <f t="shared" si="4"/>
        <v>60993572.620000005</v>
      </c>
      <c r="W300" s="14"/>
      <c r="X300" s="15">
        <v>45901</v>
      </c>
      <c r="Z300" s="19"/>
      <c r="AA300" s="19"/>
    </row>
    <row r="301" spans="1:27" ht="15.75" x14ac:dyDescent="0.25">
      <c r="A301" s="24" t="s">
        <v>346</v>
      </c>
      <c r="B301" s="25" t="s">
        <v>353</v>
      </c>
      <c r="C301" s="25" t="s">
        <v>354</v>
      </c>
      <c r="D301" s="14">
        <v>0</v>
      </c>
      <c r="E301" s="14">
        <v>0</v>
      </c>
      <c r="F301" s="14">
        <v>19156661.210000001</v>
      </c>
      <c r="G301" s="14">
        <v>0</v>
      </c>
      <c r="H301" s="14">
        <v>25775820.43</v>
      </c>
      <c r="I301" s="14">
        <v>2876587.432</v>
      </c>
      <c r="J301" s="14">
        <v>0</v>
      </c>
      <c r="K301" s="14">
        <v>0</v>
      </c>
      <c r="L301" s="14">
        <v>0</v>
      </c>
      <c r="M301" s="14">
        <v>0</v>
      </c>
      <c r="N301" s="14">
        <v>0</v>
      </c>
      <c r="O301" s="14">
        <v>0</v>
      </c>
      <c r="P301" s="14">
        <v>0</v>
      </c>
      <c r="Q301" s="14">
        <v>0</v>
      </c>
      <c r="R301" s="14" t="e">
        <v>#REF!</v>
      </c>
      <c r="S301" s="14">
        <v>0</v>
      </c>
      <c r="T301" s="14">
        <v>0</v>
      </c>
      <c r="U301" s="14">
        <v>0</v>
      </c>
      <c r="V301" s="26">
        <f t="shared" si="4"/>
        <v>47809069.071999997</v>
      </c>
      <c r="W301" s="14"/>
      <c r="X301" s="15">
        <v>45901</v>
      </c>
      <c r="Z301" s="19"/>
      <c r="AA301" s="19"/>
    </row>
    <row r="302" spans="1:27" ht="15.75" x14ac:dyDescent="0.25">
      <c r="A302" s="24" t="s">
        <v>346</v>
      </c>
      <c r="B302" s="25" t="s">
        <v>353</v>
      </c>
      <c r="C302" s="25" t="s">
        <v>355</v>
      </c>
      <c r="D302" s="14">
        <v>0</v>
      </c>
      <c r="E302" s="14">
        <v>0</v>
      </c>
      <c r="F302" s="14">
        <v>0</v>
      </c>
      <c r="G302" s="14">
        <v>0</v>
      </c>
      <c r="H302" s="14">
        <v>0</v>
      </c>
      <c r="I302" s="14">
        <v>18135839.672000002</v>
      </c>
      <c r="J302" s="14">
        <v>0</v>
      </c>
      <c r="K302" s="14">
        <v>4622235.4700000007</v>
      </c>
      <c r="L302" s="14">
        <v>12476520.75</v>
      </c>
      <c r="M302" s="14">
        <v>6712786.4500000002</v>
      </c>
      <c r="N302" s="14">
        <v>6712786.4500000002</v>
      </c>
      <c r="O302" s="14">
        <v>4969342.5</v>
      </c>
      <c r="P302" s="14">
        <v>0</v>
      </c>
      <c r="Q302" s="14">
        <v>2184841.0099999998</v>
      </c>
      <c r="R302" s="14" t="e">
        <v>#REF!</v>
      </c>
      <c r="S302" s="14">
        <v>1638774.82</v>
      </c>
      <c r="T302" s="14">
        <v>1638774.82</v>
      </c>
      <c r="U302" s="14">
        <v>1638774.82</v>
      </c>
      <c r="V302" s="26">
        <f t="shared" si="4"/>
        <v>60730676.762000009</v>
      </c>
      <c r="W302" s="14"/>
      <c r="X302" s="15">
        <v>45901</v>
      </c>
      <c r="Z302" s="19"/>
      <c r="AA302" s="19"/>
    </row>
    <row r="303" spans="1:27" ht="15.75" x14ac:dyDescent="0.25">
      <c r="A303" s="24" t="s">
        <v>346</v>
      </c>
      <c r="B303" s="25" t="s">
        <v>353</v>
      </c>
      <c r="C303" s="25" t="s">
        <v>356</v>
      </c>
      <c r="D303" s="14">
        <v>0</v>
      </c>
      <c r="E303" s="14">
        <v>8350460.1000000006</v>
      </c>
      <c r="F303" s="14">
        <v>12622256.960000001</v>
      </c>
      <c r="G303" s="14">
        <v>0</v>
      </c>
      <c r="H303" s="14">
        <v>0</v>
      </c>
      <c r="I303" s="14">
        <v>24664872.302000001</v>
      </c>
      <c r="J303" s="14">
        <v>0</v>
      </c>
      <c r="K303" s="14">
        <v>0</v>
      </c>
      <c r="L303" s="14">
        <v>0</v>
      </c>
      <c r="M303" s="14">
        <v>0</v>
      </c>
      <c r="N303" s="14">
        <v>0</v>
      </c>
      <c r="O303" s="14">
        <v>0</v>
      </c>
      <c r="P303" s="14">
        <v>0</v>
      </c>
      <c r="Q303" s="14">
        <v>0</v>
      </c>
      <c r="R303" s="14" t="e">
        <v>#REF!</v>
      </c>
      <c r="S303" s="14">
        <v>0</v>
      </c>
      <c r="T303" s="14">
        <v>0</v>
      </c>
      <c r="U303" s="14">
        <v>0</v>
      </c>
      <c r="V303" s="26">
        <f t="shared" si="4"/>
        <v>45637589.362000003</v>
      </c>
      <c r="W303" s="14"/>
      <c r="X303" s="15">
        <v>45901</v>
      </c>
      <c r="Z303" s="19"/>
      <c r="AA303" s="19"/>
    </row>
    <row r="304" spans="1:27" ht="15.75" x14ac:dyDescent="0.25">
      <c r="A304" s="24" t="s">
        <v>346</v>
      </c>
      <c r="B304" s="25" t="s">
        <v>353</v>
      </c>
      <c r="C304" s="25" t="s">
        <v>357</v>
      </c>
      <c r="D304" s="14">
        <v>0</v>
      </c>
      <c r="E304" s="14">
        <v>8753161.4500000011</v>
      </c>
      <c r="F304" s="14">
        <v>13230965.93</v>
      </c>
      <c r="G304" s="14">
        <v>0</v>
      </c>
      <c r="H304" s="14">
        <v>0</v>
      </c>
      <c r="I304" s="14">
        <v>13681330.470000001</v>
      </c>
      <c r="J304" s="14">
        <v>0</v>
      </c>
      <c r="K304" s="14">
        <v>2347702.8299999996</v>
      </c>
      <c r="L304" s="14">
        <v>6337012.3099999996</v>
      </c>
      <c r="M304" s="14">
        <v>3409525.08</v>
      </c>
      <c r="N304" s="14">
        <v>3409525.08</v>
      </c>
      <c r="O304" s="14">
        <v>2524003.7100000004</v>
      </c>
      <c r="P304" s="14">
        <v>4584120.38</v>
      </c>
      <c r="Q304" s="14">
        <v>2184841.0099999998</v>
      </c>
      <c r="R304" s="14" t="e">
        <v>#REF!</v>
      </c>
      <c r="S304" s="14">
        <v>1638774.82</v>
      </c>
      <c r="T304" s="14">
        <v>1638774.82</v>
      </c>
      <c r="U304" s="14">
        <v>1638774.82</v>
      </c>
      <c r="V304" s="26">
        <f t="shared" si="4"/>
        <v>65378512.710000001</v>
      </c>
      <c r="W304" s="14"/>
      <c r="X304" s="15">
        <v>45901</v>
      </c>
      <c r="Z304" s="19"/>
      <c r="AA304" s="19"/>
    </row>
    <row r="305" spans="1:27" ht="15.75" x14ac:dyDescent="0.25">
      <c r="A305" s="24" t="s">
        <v>346</v>
      </c>
      <c r="B305" s="25" t="s">
        <v>353</v>
      </c>
      <c r="C305" s="25" t="s">
        <v>358</v>
      </c>
      <c r="D305" s="14">
        <v>0</v>
      </c>
      <c r="E305" s="14">
        <v>10727516.719999999</v>
      </c>
      <c r="F305" s="14">
        <v>16215330.77</v>
      </c>
      <c r="G305" s="14">
        <v>0</v>
      </c>
      <c r="H305" s="14">
        <v>0</v>
      </c>
      <c r="I305" s="14">
        <v>21304717</v>
      </c>
      <c r="J305" s="14">
        <v>0</v>
      </c>
      <c r="K305" s="14">
        <v>3437955.9899999998</v>
      </c>
      <c r="L305" s="14">
        <v>9279866.7799999993</v>
      </c>
      <c r="M305" s="14">
        <v>4992879.4400000004</v>
      </c>
      <c r="N305" s="14">
        <v>4992879.4400000004</v>
      </c>
      <c r="O305" s="14">
        <v>3696129.5</v>
      </c>
      <c r="P305" s="14">
        <v>6712946.7800000003</v>
      </c>
      <c r="Q305" s="14">
        <v>2184841.0099999998</v>
      </c>
      <c r="R305" s="14" t="e">
        <v>#REF!</v>
      </c>
      <c r="S305" s="14">
        <v>1638774.82</v>
      </c>
      <c r="T305" s="14">
        <v>1638774.82</v>
      </c>
      <c r="U305" s="14">
        <v>1638774.82</v>
      </c>
      <c r="V305" s="26">
        <f t="shared" si="4"/>
        <v>88461387.889999986</v>
      </c>
      <c r="W305" s="14"/>
      <c r="X305" s="15">
        <v>45901</v>
      </c>
      <c r="Z305" s="19"/>
      <c r="AA305" s="19"/>
    </row>
    <row r="306" spans="1:27" ht="15.75" x14ac:dyDescent="0.25">
      <c r="A306" s="24" t="s">
        <v>346</v>
      </c>
      <c r="B306" s="25" t="s">
        <v>353</v>
      </c>
      <c r="C306" s="25" t="s">
        <v>359</v>
      </c>
      <c r="D306" s="14">
        <v>0</v>
      </c>
      <c r="E306" s="14">
        <v>0</v>
      </c>
      <c r="F306" s="14">
        <v>0</v>
      </c>
      <c r="G306" s="14">
        <v>0</v>
      </c>
      <c r="H306" s="14">
        <v>80809176.109999999</v>
      </c>
      <c r="I306" s="14">
        <v>10440905.9</v>
      </c>
      <c r="J306" s="14">
        <v>0</v>
      </c>
      <c r="K306" s="14">
        <v>0</v>
      </c>
      <c r="L306" s="14">
        <v>0</v>
      </c>
      <c r="M306" s="14">
        <v>0</v>
      </c>
      <c r="N306" s="14">
        <v>0</v>
      </c>
      <c r="O306" s="14">
        <v>0</v>
      </c>
      <c r="P306" s="14">
        <v>0</v>
      </c>
      <c r="Q306" s="14">
        <v>0</v>
      </c>
      <c r="R306" s="14" t="e">
        <v>#REF!</v>
      </c>
      <c r="S306" s="14">
        <v>0</v>
      </c>
      <c r="T306" s="14">
        <v>0</v>
      </c>
      <c r="U306" s="14">
        <v>0</v>
      </c>
      <c r="V306" s="26">
        <f t="shared" si="4"/>
        <v>91250082.010000005</v>
      </c>
      <c r="W306" s="14"/>
      <c r="X306" s="15">
        <v>45901</v>
      </c>
      <c r="Z306" s="19"/>
      <c r="AA306" s="19"/>
    </row>
    <row r="307" spans="1:27" ht="15.75" x14ac:dyDescent="0.25">
      <c r="A307" s="24" t="s">
        <v>346</v>
      </c>
      <c r="B307" s="25" t="s">
        <v>353</v>
      </c>
      <c r="C307" s="25" t="s">
        <v>360</v>
      </c>
      <c r="D307" s="14">
        <v>0</v>
      </c>
      <c r="E307" s="14">
        <v>0</v>
      </c>
      <c r="F307" s="14">
        <v>0</v>
      </c>
      <c r="G307" s="14">
        <v>0</v>
      </c>
      <c r="H307" s="14">
        <v>27821863.369999997</v>
      </c>
      <c r="I307" s="14">
        <v>1941204.28</v>
      </c>
      <c r="J307" s="14">
        <v>0</v>
      </c>
      <c r="K307" s="14">
        <v>0</v>
      </c>
      <c r="L307" s="14">
        <v>0</v>
      </c>
      <c r="M307" s="14">
        <v>0</v>
      </c>
      <c r="N307" s="14">
        <v>0</v>
      </c>
      <c r="O307" s="14">
        <v>0</v>
      </c>
      <c r="P307" s="14">
        <v>0</v>
      </c>
      <c r="Q307" s="14">
        <v>0</v>
      </c>
      <c r="R307" s="14" t="e">
        <v>#REF!</v>
      </c>
      <c r="S307" s="14">
        <v>0</v>
      </c>
      <c r="T307" s="14">
        <v>0</v>
      </c>
      <c r="U307" s="14">
        <v>0</v>
      </c>
      <c r="V307" s="26">
        <f t="shared" si="4"/>
        <v>29763067.649999999</v>
      </c>
      <c r="W307" s="14"/>
      <c r="X307" s="15">
        <v>45901</v>
      </c>
      <c r="Z307" s="19"/>
      <c r="AA307" s="19"/>
    </row>
    <row r="308" spans="1:27" ht="15.75" x14ac:dyDescent="0.25">
      <c r="A308" s="24" t="s">
        <v>346</v>
      </c>
      <c r="B308" s="25" t="s">
        <v>353</v>
      </c>
      <c r="C308" s="25" t="s">
        <v>361</v>
      </c>
      <c r="D308" s="14">
        <v>0</v>
      </c>
      <c r="E308" s="14">
        <v>0</v>
      </c>
      <c r="F308" s="14">
        <v>81325448.549999997</v>
      </c>
      <c r="G308" s="14">
        <v>0</v>
      </c>
      <c r="H308" s="14">
        <v>0</v>
      </c>
      <c r="I308" s="14">
        <v>37437511.18</v>
      </c>
      <c r="J308" s="14">
        <v>0</v>
      </c>
      <c r="K308" s="14">
        <v>0</v>
      </c>
      <c r="L308" s="14">
        <v>0</v>
      </c>
      <c r="M308" s="14">
        <v>0</v>
      </c>
      <c r="N308" s="14">
        <v>0</v>
      </c>
      <c r="O308" s="14">
        <v>0</v>
      </c>
      <c r="P308" s="14">
        <v>0</v>
      </c>
      <c r="Q308" s="14">
        <v>0</v>
      </c>
      <c r="R308" s="14" t="e">
        <v>#REF!</v>
      </c>
      <c r="S308" s="14">
        <v>0</v>
      </c>
      <c r="T308" s="14">
        <v>0</v>
      </c>
      <c r="U308" s="14">
        <v>0</v>
      </c>
      <c r="V308" s="26">
        <f t="shared" si="4"/>
        <v>118762959.72999999</v>
      </c>
      <c r="W308" s="14"/>
      <c r="X308" s="15">
        <v>45901</v>
      </c>
      <c r="Z308" s="19"/>
      <c r="AA308" s="19"/>
    </row>
    <row r="309" spans="1:27" ht="15.75" x14ac:dyDescent="0.25">
      <c r="A309" s="24" t="s">
        <v>346</v>
      </c>
      <c r="B309" s="25" t="s">
        <v>353</v>
      </c>
      <c r="C309" s="25" t="s">
        <v>362</v>
      </c>
      <c r="D309" s="14">
        <v>0</v>
      </c>
      <c r="E309" s="14">
        <v>0</v>
      </c>
      <c r="F309" s="14">
        <v>14069302.600000001</v>
      </c>
      <c r="G309" s="14">
        <v>0</v>
      </c>
      <c r="H309" s="14">
        <v>0</v>
      </c>
      <c r="I309" s="14">
        <v>4354537.1800000006</v>
      </c>
      <c r="J309" s="14">
        <v>0</v>
      </c>
      <c r="K309" s="14">
        <v>0</v>
      </c>
      <c r="L309" s="14">
        <v>3949608.13</v>
      </c>
      <c r="M309" s="14">
        <v>2125021.59</v>
      </c>
      <c r="N309" s="14">
        <v>0</v>
      </c>
      <c r="O309" s="14">
        <v>0</v>
      </c>
      <c r="P309" s="14">
        <v>0</v>
      </c>
      <c r="Q309" s="14">
        <v>2184841.0099999998</v>
      </c>
      <c r="R309" s="14" t="e">
        <v>#REF!</v>
      </c>
      <c r="S309" s="14">
        <v>1638774.82</v>
      </c>
      <c r="T309" s="14">
        <v>1638774.82</v>
      </c>
      <c r="U309" s="14">
        <v>0</v>
      </c>
      <c r="V309" s="26">
        <f t="shared" si="4"/>
        <v>29960860.149999999</v>
      </c>
      <c r="W309" s="14"/>
      <c r="X309" s="15">
        <v>45901</v>
      </c>
      <c r="Z309" s="19"/>
      <c r="AA309" s="19"/>
    </row>
    <row r="310" spans="1:27" ht="15.75" x14ac:dyDescent="0.25">
      <c r="A310" s="24" t="s">
        <v>346</v>
      </c>
      <c r="B310" s="25" t="s">
        <v>353</v>
      </c>
      <c r="C310" s="25" t="s">
        <v>363</v>
      </c>
      <c r="D310" s="14">
        <v>0</v>
      </c>
      <c r="E310" s="14">
        <v>8945563.2100000009</v>
      </c>
      <c r="F310" s="14">
        <v>13521793.550000001</v>
      </c>
      <c r="G310" s="14">
        <v>0</v>
      </c>
      <c r="H310" s="14">
        <v>22708586.780000001</v>
      </c>
      <c r="I310" s="14">
        <v>1980028.3700000003</v>
      </c>
      <c r="J310" s="14">
        <v>0</v>
      </c>
      <c r="K310" s="14">
        <v>0</v>
      </c>
      <c r="L310" s="14">
        <v>0</v>
      </c>
      <c r="M310" s="14">
        <v>0</v>
      </c>
      <c r="N310" s="14">
        <v>0</v>
      </c>
      <c r="O310" s="14">
        <v>0</v>
      </c>
      <c r="P310" s="14">
        <v>0</v>
      </c>
      <c r="Q310" s="14">
        <v>0</v>
      </c>
      <c r="R310" s="14" t="e">
        <v>#REF!</v>
      </c>
      <c r="S310" s="14">
        <v>0</v>
      </c>
      <c r="T310" s="14">
        <v>0</v>
      </c>
      <c r="U310" s="14">
        <v>0</v>
      </c>
      <c r="V310" s="26">
        <f t="shared" si="4"/>
        <v>47155971.910000004</v>
      </c>
      <c r="W310" s="14"/>
      <c r="X310" s="15">
        <v>45901</v>
      </c>
      <c r="Z310" s="19"/>
      <c r="AA310" s="19"/>
    </row>
    <row r="311" spans="1:27" ht="15.75" x14ac:dyDescent="0.25">
      <c r="A311" s="24" t="s">
        <v>346</v>
      </c>
      <c r="B311" s="25" t="s">
        <v>353</v>
      </c>
      <c r="C311" s="25" t="s">
        <v>364</v>
      </c>
      <c r="D311" s="14">
        <v>0</v>
      </c>
      <c r="E311" s="14">
        <v>10665992.9</v>
      </c>
      <c r="F311" s="14">
        <v>16122333.560000001</v>
      </c>
      <c r="G311" s="14">
        <v>0</v>
      </c>
      <c r="H311" s="14">
        <v>0</v>
      </c>
      <c r="I311" s="14">
        <v>16354646.08</v>
      </c>
      <c r="J311" s="14">
        <v>0</v>
      </c>
      <c r="K311" s="14">
        <v>0</v>
      </c>
      <c r="L311" s="14">
        <v>0</v>
      </c>
      <c r="M311" s="14">
        <v>0</v>
      </c>
      <c r="N311" s="14">
        <v>0</v>
      </c>
      <c r="O311" s="14">
        <v>0</v>
      </c>
      <c r="P311" s="14">
        <v>0</v>
      </c>
      <c r="Q311" s="14">
        <v>0</v>
      </c>
      <c r="R311" s="14" t="e">
        <v>#REF!</v>
      </c>
      <c r="S311" s="14">
        <v>0</v>
      </c>
      <c r="T311" s="14">
        <v>0</v>
      </c>
      <c r="U311" s="14">
        <v>0</v>
      </c>
      <c r="V311" s="26">
        <f t="shared" si="4"/>
        <v>43142972.539999999</v>
      </c>
      <c r="W311" s="14"/>
      <c r="X311" s="15">
        <v>45901</v>
      </c>
      <c r="Z311" s="19"/>
      <c r="AA311" s="19"/>
    </row>
    <row r="312" spans="1:27" ht="15.75" x14ac:dyDescent="0.25">
      <c r="A312" s="24" t="s">
        <v>346</v>
      </c>
      <c r="B312" s="25" t="s">
        <v>353</v>
      </c>
      <c r="C312" s="25" t="s">
        <v>365</v>
      </c>
      <c r="D312" s="14">
        <v>0</v>
      </c>
      <c r="E312" s="14">
        <v>10572029.25</v>
      </c>
      <c r="F312" s="14">
        <v>15980301.479999999</v>
      </c>
      <c r="G312" s="14">
        <v>0</v>
      </c>
      <c r="H312" s="14">
        <v>0</v>
      </c>
      <c r="I312" s="14">
        <v>29118064.25</v>
      </c>
      <c r="J312" s="14">
        <v>0</v>
      </c>
      <c r="K312" s="14">
        <v>0</v>
      </c>
      <c r="L312" s="14">
        <v>0</v>
      </c>
      <c r="M312" s="14">
        <v>0</v>
      </c>
      <c r="N312" s="14">
        <v>0</v>
      </c>
      <c r="O312" s="14">
        <v>0</v>
      </c>
      <c r="P312" s="14">
        <v>18764418.700000003</v>
      </c>
      <c r="Q312" s="14">
        <v>0</v>
      </c>
      <c r="R312" s="14" t="e">
        <v>#REF!</v>
      </c>
      <c r="S312" s="14">
        <v>0</v>
      </c>
      <c r="T312" s="14">
        <v>0</v>
      </c>
      <c r="U312" s="14">
        <v>0</v>
      </c>
      <c r="V312" s="26">
        <f t="shared" si="4"/>
        <v>74434813.680000007</v>
      </c>
      <c r="W312" s="14"/>
      <c r="X312" s="15">
        <v>45901</v>
      </c>
      <c r="Z312" s="19"/>
      <c r="AA312" s="19"/>
    </row>
    <row r="313" spans="1:27" ht="15.75" x14ac:dyDescent="0.25">
      <c r="A313" s="24" t="s">
        <v>346</v>
      </c>
      <c r="B313" s="25" t="s">
        <v>353</v>
      </c>
      <c r="C313" s="25" t="s">
        <v>366</v>
      </c>
      <c r="D313" s="14">
        <v>0</v>
      </c>
      <c r="E313" s="14">
        <v>0</v>
      </c>
      <c r="F313" s="14">
        <v>25209443.27</v>
      </c>
      <c r="G313" s="14">
        <v>0</v>
      </c>
      <c r="H313" s="14">
        <v>0</v>
      </c>
      <c r="I313" s="14">
        <v>2529111.87</v>
      </c>
      <c r="J313" s="14">
        <v>0</v>
      </c>
      <c r="K313" s="14">
        <v>0</v>
      </c>
      <c r="L313" s="14">
        <v>0</v>
      </c>
      <c r="M313" s="14">
        <v>0</v>
      </c>
      <c r="N313" s="14">
        <v>0</v>
      </c>
      <c r="O313" s="14">
        <v>0</v>
      </c>
      <c r="P313" s="14">
        <v>0</v>
      </c>
      <c r="Q313" s="14">
        <v>0</v>
      </c>
      <c r="R313" s="14" t="e">
        <v>#REF!</v>
      </c>
      <c r="S313" s="14">
        <v>0</v>
      </c>
      <c r="T313" s="14">
        <v>0</v>
      </c>
      <c r="U313" s="14">
        <v>0</v>
      </c>
      <c r="V313" s="26">
        <f t="shared" si="4"/>
        <v>27738555.140000001</v>
      </c>
      <c r="W313" s="14"/>
      <c r="X313" s="15">
        <v>45901</v>
      </c>
      <c r="Z313" s="19"/>
      <c r="AA313" s="19"/>
    </row>
    <row r="314" spans="1:27" ht="15.75" x14ac:dyDescent="0.25">
      <c r="A314" s="24" t="s">
        <v>346</v>
      </c>
      <c r="B314" s="25" t="s">
        <v>353</v>
      </c>
      <c r="C314" s="25" t="s">
        <v>367</v>
      </c>
      <c r="D314" s="14">
        <v>0</v>
      </c>
      <c r="E314" s="14">
        <v>0</v>
      </c>
      <c r="F314" s="14">
        <v>0</v>
      </c>
      <c r="G314" s="14">
        <v>0</v>
      </c>
      <c r="H314" s="14">
        <v>99638409.829999998</v>
      </c>
      <c r="I314" s="14">
        <v>75464316.510000005</v>
      </c>
      <c r="J314" s="14">
        <v>0</v>
      </c>
      <c r="K314" s="14">
        <v>0</v>
      </c>
      <c r="L314" s="14">
        <v>0</v>
      </c>
      <c r="M314" s="14">
        <v>0</v>
      </c>
      <c r="N314" s="14">
        <v>0</v>
      </c>
      <c r="O314" s="14">
        <v>0</v>
      </c>
      <c r="P314" s="14">
        <v>0</v>
      </c>
      <c r="Q314" s="14">
        <v>0</v>
      </c>
      <c r="R314" s="14" t="e">
        <v>#REF!</v>
      </c>
      <c r="S314" s="14">
        <v>0</v>
      </c>
      <c r="T314" s="14">
        <v>0</v>
      </c>
      <c r="U314" s="14">
        <v>0</v>
      </c>
      <c r="V314" s="26">
        <f t="shared" si="4"/>
        <v>175102726.34</v>
      </c>
      <c r="W314" s="14"/>
      <c r="X314" s="15">
        <v>45901</v>
      </c>
      <c r="Z314" s="19"/>
      <c r="AA314" s="19"/>
    </row>
    <row r="315" spans="1:27" ht="15.75" x14ac:dyDescent="0.25">
      <c r="A315" s="24" t="s">
        <v>346</v>
      </c>
      <c r="B315" s="25" t="s">
        <v>353</v>
      </c>
      <c r="C315" s="25" t="s">
        <v>368</v>
      </c>
      <c r="D315" s="14">
        <v>0</v>
      </c>
      <c r="E315" s="14">
        <v>15193027.32</v>
      </c>
      <c r="F315" s="14">
        <v>22965236.969999999</v>
      </c>
      <c r="G315" s="14">
        <v>0</v>
      </c>
      <c r="H315" s="14">
        <v>27574712.52</v>
      </c>
      <c r="I315" s="14">
        <v>2529111.87</v>
      </c>
      <c r="J315" s="14">
        <v>0</v>
      </c>
      <c r="K315" s="14">
        <v>0</v>
      </c>
      <c r="L315" s="14">
        <v>0</v>
      </c>
      <c r="M315" s="14">
        <v>0</v>
      </c>
      <c r="N315" s="14">
        <v>0</v>
      </c>
      <c r="O315" s="14">
        <v>0</v>
      </c>
      <c r="P315" s="14">
        <v>0</v>
      </c>
      <c r="Q315" s="14">
        <v>0</v>
      </c>
      <c r="R315" s="14" t="e">
        <v>#REF!</v>
      </c>
      <c r="S315" s="14">
        <v>0</v>
      </c>
      <c r="T315" s="14">
        <v>0</v>
      </c>
      <c r="U315" s="14">
        <v>0</v>
      </c>
      <c r="V315" s="26">
        <f t="shared" si="4"/>
        <v>68262088.680000007</v>
      </c>
      <c r="W315" s="14"/>
      <c r="X315" s="15">
        <v>45901</v>
      </c>
      <c r="Z315" s="19"/>
      <c r="AA315" s="19"/>
    </row>
    <row r="316" spans="1:27" ht="15.75" x14ac:dyDescent="0.25">
      <c r="A316" s="24" t="s">
        <v>346</v>
      </c>
      <c r="B316" s="25" t="s">
        <v>353</v>
      </c>
      <c r="C316" s="25" t="s">
        <v>369</v>
      </c>
      <c r="D316" s="14">
        <v>0</v>
      </c>
      <c r="E316" s="14">
        <v>0</v>
      </c>
      <c r="F316" s="14">
        <v>0</v>
      </c>
      <c r="G316" s="14">
        <v>0</v>
      </c>
      <c r="H316" s="14">
        <v>27575170.210000001</v>
      </c>
      <c r="I316" s="14">
        <v>2529111.87</v>
      </c>
      <c r="J316" s="14">
        <v>0</v>
      </c>
      <c r="K316" s="14">
        <v>0</v>
      </c>
      <c r="L316" s="14">
        <v>0</v>
      </c>
      <c r="M316" s="14">
        <v>0</v>
      </c>
      <c r="N316" s="14">
        <v>0</v>
      </c>
      <c r="O316" s="14">
        <v>0</v>
      </c>
      <c r="P316" s="14">
        <v>14411744.15</v>
      </c>
      <c r="Q316" s="14">
        <v>0</v>
      </c>
      <c r="R316" s="14" t="e">
        <v>#REF!</v>
      </c>
      <c r="S316" s="14">
        <v>0</v>
      </c>
      <c r="T316" s="14">
        <v>0</v>
      </c>
      <c r="U316" s="14">
        <v>0</v>
      </c>
      <c r="V316" s="26">
        <f t="shared" si="4"/>
        <v>44516026.230000004</v>
      </c>
      <c r="W316" s="14"/>
      <c r="X316" s="15">
        <v>45901</v>
      </c>
      <c r="Z316" s="19"/>
      <c r="AA316" s="19"/>
    </row>
    <row r="317" spans="1:27" ht="15.75" x14ac:dyDescent="0.25">
      <c r="A317" s="24" t="s">
        <v>346</v>
      </c>
      <c r="B317" s="25" t="s">
        <v>353</v>
      </c>
      <c r="C317" s="25" t="s">
        <v>370</v>
      </c>
      <c r="D317" s="14">
        <v>0</v>
      </c>
      <c r="E317" s="14">
        <v>17686419.890000001</v>
      </c>
      <c r="F317" s="14">
        <v>26734160.049999997</v>
      </c>
      <c r="G317" s="14">
        <v>0</v>
      </c>
      <c r="H317" s="14">
        <v>0</v>
      </c>
      <c r="I317" s="14">
        <v>16569565.129999999</v>
      </c>
      <c r="J317" s="14">
        <v>0</v>
      </c>
      <c r="K317" s="14">
        <v>0</v>
      </c>
      <c r="L317" s="14">
        <v>0</v>
      </c>
      <c r="M317" s="14">
        <v>0</v>
      </c>
      <c r="N317" s="14">
        <v>0</v>
      </c>
      <c r="O317" s="14">
        <v>0</v>
      </c>
      <c r="P317" s="14">
        <v>0</v>
      </c>
      <c r="Q317" s="14">
        <v>0</v>
      </c>
      <c r="R317" s="14" t="e">
        <v>#REF!</v>
      </c>
      <c r="S317" s="14">
        <v>0</v>
      </c>
      <c r="T317" s="14">
        <v>0</v>
      </c>
      <c r="U317" s="14">
        <v>0</v>
      </c>
      <c r="V317" s="26">
        <f t="shared" si="4"/>
        <v>60990145.069999993</v>
      </c>
      <c r="W317" s="14"/>
      <c r="X317" s="15">
        <v>45901</v>
      </c>
      <c r="Z317" s="19"/>
      <c r="AA317" s="19"/>
    </row>
    <row r="318" spans="1:27" ht="15.75" x14ac:dyDescent="0.25">
      <c r="A318" s="24" t="s">
        <v>346</v>
      </c>
      <c r="B318" s="25" t="s">
        <v>353</v>
      </c>
      <c r="C318" s="25" t="s">
        <v>371</v>
      </c>
      <c r="D318" s="14">
        <v>0</v>
      </c>
      <c r="E318" s="14">
        <v>11351703.82</v>
      </c>
      <c r="F318" s="14">
        <v>17158829.68</v>
      </c>
      <c r="G318" s="14">
        <v>0</v>
      </c>
      <c r="H318" s="14">
        <v>0</v>
      </c>
      <c r="I318" s="14">
        <v>19278238.399999999</v>
      </c>
      <c r="J318" s="14">
        <v>0</v>
      </c>
      <c r="K318" s="14">
        <v>0</v>
      </c>
      <c r="L318" s="14">
        <v>0</v>
      </c>
      <c r="M318" s="14">
        <v>0</v>
      </c>
      <c r="N318" s="14">
        <v>0</v>
      </c>
      <c r="O318" s="14">
        <v>0</v>
      </c>
      <c r="P318" s="14">
        <v>0</v>
      </c>
      <c r="Q318" s="14">
        <v>0</v>
      </c>
      <c r="R318" s="14" t="e">
        <v>#REF!</v>
      </c>
      <c r="S318" s="14">
        <v>0</v>
      </c>
      <c r="T318" s="14">
        <v>0</v>
      </c>
      <c r="U318" s="14">
        <v>0</v>
      </c>
      <c r="V318" s="26">
        <f t="shared" si="4"/>
        <v>47788771.899999999</v>
      </c>
      <c r="W318" s="14"/>
      <c r="X318" s="15">
        <v>45901</v>
      </c>
      <c r="Z318" s="19"/>
      <c r="AA318" s="19"/>
    </row>
    <row r="319" spans="1:27" ht="15.75" x14ac:dyDescent="0.25">
      <c r="A319" s="24" t="s">
        <v>346</v>
      </c>
      <c r="B319" s="25" t="s">
        <v>353</v>
      </c>
      <c r="C319" s="25" t="s">
        <v>372</v>
      </c>
      <c r="D319" s="14">
        <v>0</v>
      </c>
      <c r="E319" s="14">
        <v>16461536.610000001</v>
      </c>
      <c r="F319" s="14">
        <v>24882670.239999998</v>
      </c>
      <c r="G319" s="14">
        <v>0</v>
      </c>
      <c r="H319" s="14">
        <v>0</v>
      </c>
      <c r="I319" s="14">
        <v>18416482.350000001</v>
      </c>
      <c r="J319" s="14">
        <v>0</v>
      </c>
      <c r="K319" s="14">
        <v>0</v>
      </c>
      <c r="L319" s="14">
        <v>0</v>
      </c>
      <c r="M319" s="14">
        <v>0</v>
      </c>
      <c r="N319" s="14">
        <v>0</v>
      </c>
      <c r="O319" s="14">
        <v>0</v>
      </c>
      <c r="P319" s="14">
        <v>0</v>
      </c>
      <c r="Q319" s="14">
        <v>0</v>
      </c>
      <c r="R319" s="14" t="e">
        <v>#REF!</v>
      </c>
      <c r="S319" s="14">
        <v>0</v>
      </c>
      <c r="T319" s="14">
        <v>0</v>
      </c>
      <c r="U319" s="14">
        <v>0</v>
      </c>
      <c r="V319" s="26">
        <f t="shared" si="4"/>
        <v>59760689.200000003</v>
      </c>
      <c r="W319" s="14"/>
      <c r="X319" s="15">
        <v>45901</v>
      </c>
      <c r="Z319" s="19"/>
      <c r="AA319" s="19"/>
    </row>
    <row r="320" spans="1:27" ht="15.75" x14ac:dyDescent="0.25">
      <c r="A320" s="24" t="s">
        <v>346</v>
      </c>
      <c r="B320" s="25" t="s">
        <v>353</v>
      </c>
      <c r="C320" s="25" t="s">
        <v>373</v>
      </c>
      <c r="D320" s="14">
        <v>0</v>
      </c>
      <c r="E320" s="14">
        <v>0</v>
      </c>
      <c r="F320" s="14">
        <v>22138594.329999998</v>
      </c>
      <c r="G320" s="14">
        <v>0</v>
      </c>
      <c r="H320" s="14">
        <v>20940085.100000001</v>
      </c>
      <c r="I320" s="14">
        <v>2465329.44</v>
      </c>
      <c r="J320" s="14">
        <v>0</v>
      </c>
      <c r="K320" s="14">
        <v>0</v>
      </c>
      <c r="L320" s="14">
        <v>0</v>
      </c>
      <c r="M320" s="14">
        <v>0</v>
      </c>
      <c r="N320" s="14">
        <v>0</v>
      </c>
      <c r="O320" s="14">
        <v>0</v>
      </c>
      <c r="P320" s="14">
        <v>0</v>
      </c>
      <c r="Q320" s="14">
        <v>0</v>
      </c>
      <c r="R320" s="14" t="e">
        <v>#REF!</v>
      </c>
      <c r="S320" s="14">
        <v>0</v>
      </c>
      <c r="T320" s="14">
        <v>0</v>
      </c>
      <c r="U320" s="14">
        <v>0</v>
      </c>
      <c r="V320" s="26">
        <f t="shared" si="4"/>
        <v>45544008.869999997</v>
      </c>
      <c r="W320" s="14"/>
      <c r="X320" s="15">
        <v>45901</v>
      </c>
      <c r="Z320" s="19"/>
      <c r="AA320" s="19"/>
    </row>
    <row r="321" spans="1:27" ht="15.75" x14ac:dyDescent="0.25">
      <c r="A321" s="24" t="s">
        <v>346</v>
      </c>
      <c r="B321" s="25" t="s">
        <v>353</v>
      </c>
      <c r="C321" s="25" t="s">
        <v>374</v>
      </c>
      <c r="D321" s="14">
        <v>0</v>
      </c>
      <c r="E321" s="14">
        <v>10139125.290000001</v>
      </c>
      <c r="F321" s="14">
        <v>15325939.32</v>
      </c>
      <c r="G321" s="14">
        <v>0</v>
      </c>
      <c r="H321" s="14">
        <v>18241563.899999999</v>
      </c>
      <c r="I321" s="14">
        <v>2835544.8300000005</v>
      </c>
      <c r="J321" s="14">
        <v>0</v>
      </c>
      <c r="K321" s="14">
        <v>0</v>
      </c>
      <c r="L321" s="14">
        <v>0</v>
      </c>
      <c r="M321" s="14">
        <v>0</v>
      </c>
      <c r="N321" s="14">
        <v>0</v>
      </c>
      <c r="O321" s="14">
        <v>0</v>
      </c>
      <c r="P321" s="14">
        <v>0</v>
      </c>
      <c r="Q321" s="14">
        <v>0</v>
      </c>
      <c r="R321" s="14" t="e">
        <v>#REF!</v>
      </c>
      <c r="S321" s="14">
        <v>0</v>
      </c>
      <c r="T321" s="14">
        <v>0</v>
      </c>
      <c r="U321" s="14">
        <v>0</v>
      </c>
      <c r="V321" s="26">
        <f t="shared" si="4"/>
        <v>46542173.339999996</v>
      </c>
      <c r="W321" s="14"/>
      <c r="X321" s="15">
        <v>45901</v>
      </c>
      <c r="Z321" s="19"/>
      <c r="AA321" s="19"/>
    </row>
    <row r="322" spans="1:27" ht="15.75" x14ac:dyDescent="0.25">
      <c r="A322" s="24" t="s">
        <v>346</v>
      </c>
      <c r="B322" s="25" t="s">
        <v>353</v>
      </c>
      <c r="C322" s="25" t="s">
        <v>375</v>
      </c>
      <c r="D322" s="14">
        <v>0</v>
      </c>
      <c r="E322" s="14">
        <v>10022789.340000002</v>
      </c>
      <c r="F322" s="14">
        <v>15150090.060000001</v>
      </c>
      <c r="G322" s="14">
        <v>0</v>
      </c>
      <c r="H322" s="14">
        <v>0</v>
      </c>
      <c r="I322" s="14">
        <v>13840786.540000001</v>
      </c>
      <c r="J322" s="14">
        <v>0</v>
      </c>
      <c r="K322" s="14">
        <v>0</v>
      </c>
      <c r="L322" s="14">
        <v>0</v>
      </c>
      <c r="M322" s="14">
        <v>0</v>
      </c>
      <c r="N322" s="14">
        <v>0</v>
      </c>
      <c r="O322" s="14">
        <v>0</v>
      </c>
      <c r="P322" s="14">
        <v>0</v>
      </c>
      <c r="Q322" s="14">
        <v>0</v>
      </c>
      <c r="R322" s="14" t="e">
        <v>#REF!</v>
      </c>
      <c r="S322" s="14">
        <v>0</v>
      </c>
      <c r="T322" s="14">
        <v>0</v>
      </c>
      <c r="U322" s="14">
        <v>0</v>
      </c>
      <c r="V322" s="26">
        <f t="shared" si="4"/>
        <v>39013665.940000005</v>
      </c>
      <c r="W322" s="14"/>
      <c r="X322" s="15">
        <v>45901</v>
      </c>
      <c r="Z322" s="19"/>
      <c r="AA322" s="19"/>
    </row>
    <row r="323" spans="1:27" ht="15.75" x14ac:dyDescent="0.25">
      <c r="A323" s="24" t="s">
        <v>346</v>
      </c>
      <c r="B323" s="25" t="s">
        <v>353</v>
      </c>
      <c r="C323" s="25" t="s">
        <v>376</v>
      </c>
      <c r="D323" s="14">
        <v>0</v>
      </c>
      <c r="E323" s="14">
        <v>11834945.450000001</v>
      </c>
      <c r="F323" s="14">
        <v>17889280.460000001</v>
      </c>
      <c r="G323" s="14">
        <v>0</v>
      </c>
      <c r="H323" s="14">
        <v>21914042.549999997</v>
      </c>
      <c r="I323" s="14">
        <v>2733215.6340000001</v>
      </c>
      <c r="J323" s="14">
        <v>0</v>
      </c>
      <c r="K323" s="14">
        <v>0</v>
      </c>
      <c r="L323" s="14">
        <v>0</v>
      </c>
      <c r="M323" s="14">
        <v>0</v>
      </c>
      <c r="N323" s="14">
        <v>0</v>
      </c>
      <c r="O323" s="14">
        <v>0</v>
      </c>
      <c r="P323" s="14">
        <v>0</v>
      </c>
      <c r="Q323" s="14">
        <v>0</v>
      </c>
      <c r="R323" s="14" t="e">
        <v>#REF!</v>
      </c>
      <c r="S323" s="14">
        <v>0</v>
      </c>
      <c r="T323" s="14">
        <v>0</v>
      </c>
      <c r="U323" s="14">
        <v>0</v>
      </c>
      <c r="V323" s="26">
        <f t="shared" si="4"/>
        <v>54371484.094000004</v>
      </c>
      <c r="W323" s="14"/>
      <c r="X323" s="15">
        <v>45901</v>
      </c>
      <c r="Z323" s="19"/>
      <c r="AA323" s="19"/>
    </row>
    <row r="324" spans="1:27" ht="15.75" x14ac:dyDescent="0.25">
      <c r="A324" s="24" t="s">
        <v>346</v>
      </c>
      <c r="B324" s="25" t="s">
        <v>353</v>
      </c>
      <c r="C324" s="25" t="s">
        <v>377</v>
      </c>
      <c r="D324" s="14">
        <v>0</v>
      </c>
      <c r="E324" s="14">
        <v>12248832.960000001</v>
      </c>
      <c r="F324" s="14">
        <v>18514898.010000002</v>
      </c>
      <c r="G324" s="14">
        <v>0</v>
      </c>
      <c r="H324" s="14">
        <v>21914042.549999997</v>
      </c>
      <c r="I324" s="14">
        <v>2703820.25</v>
      </c>
      <c r="J324" s="14">
        <v>0</v>
      </c>
      <c r="K324" s="14">
        <v>0</v>
      </c>
      <c r="L324" s="14">
        <v>0</v>
      </c>
      <c r="M324" s="14">
        <v>0</v>
      </c>
      <c r="N324" s="14">
        <v>0</v>
      </c>
      <c r="O324" s="14">
        <v>0</v>
      </c>
      <c r="P324" s="14">
        <v>0</v>
      </c>
      <c r="Q324" s="14">
        <v>0</v>
      </c>
      <c r="R324" s="14" t="e">
        <v>#REF!</v>
      </c>
      <c r="S324" s="14">
        <v>0</v>
      </c>
      <c r="T324" s="14">
        <v>0</v>
      </c>
      <c r="U324" s="14">
        <v>0</v>
      </c>
      <c r="V324" s="26">
        <f t="shared" si="4"/>
        <v>55381593.769999996</v>
      </c>
      <c r="W324" s="14"/>
      <c r="X324" s="15">
        <v>45901</v>
      </c>
      <c r="Z324" s="19"/>
      <c r="AA324" s="19"/>
    </row>
    <row r="325" spans="1:27" ht="15.75" x14ac:dyDescent="0.25">
      <c r="A325" s="24" t="s">
        <v>346</v>
      </c>
      <c r="B325" s="25" t="s">
        <v>353</v>
      </c>
      <c r="C325" s="25" t="s">
        <v>378</v>
      </c>
      <c r="D325" s="14">
        <v>0</v>
      </c>
      <c r="E325" s="14">
        <v>9103287.910000002</v>
      </c>
      <c r="F325" s="14">
        <v>13760204.57</v>
      </c>
      <c r="G325" s="14">
        <v>0</v>
      </c>
      <c r="H325" s="14">
        <v>11350631.899999999</v>
      </c>
      <c r="I325" s="14">
        <v>2523565.5699999998</v>
      </c>
      <c r="J325" s="14">
        <v>0</v>
      </c>
      <c r="K325" s="14">
        <v>0</v>
      </c>
      <c r="L325" s="14">
        <v>0</v>
      </c>
      <c r="M325" s="14">
        <v>0</v>
      </c>
      <c r="N325" s="14">
        <v>0</v>
      </c>
      <c r="O325" s="14">
        <v>0</v>
      </c>
      <c r="P325" s="14">
        <v>0</v>
      </c>
      <c r="Q325" s="14">
        <v>0</v>
      </c>
      <c r="R325" s="14" t="e">
        <v>#REF!</v>
      </c>
      <c r="S325" s="14">
        <v>0</v>
      </c>
      <c r="T325" s="14">
        <v>0</v>
      </c>
      <c r="U325" s="14">
        <v>0</v>
      </c>
      <c r="V325" s="26">
        <f t="shared" si="4"/>
        <v>36737689.950000003</v>
      </c>
      <c r="W325" s="14"/>
      <c r="X325" s="15">
        <v>45901</v>
      </c>
      <c r="Z325" s="19"/>
      <c r="AA325" s="19"/>
    </row>
    <row r="326" spans="1:27" ht="15.75" x14ac:dyDescent="0.25">
      <c r="A326" s="24" t="s">
        <v>346</v>
      </c>
      <c r="B326" s="25" t="s">
        <v>353</v>
      </c>
      <c r="C326" s="25" t="s">
        <v>379</v>
      </c>
      <c r="D326" s="14">
        <v>0</v>
      </c>
      <c r="E326" s="14">
        <v>12407676.27</v>
      </c>
      <c r="F326" s="14">
        <v>18754999.890000001</v>
      </c>
      <c r="G326" s="14">
        <v>0</v>
      </c>
      <c r="H326" s="14">
        <v>0</v>
      </c>
      <c r="I326" s="14">
        <v>16539060.49</v>
      </c>
      <c r="J326" s="14">
        <v>0</v>
      </c>
      <c r="K326" s="14">
        <v>0</v>
      </c>
      <c r="L326" s="14">
        <v>0</v>
      </c>
      <c r="M326" s="14">
        <v>0</v>
      </c>
      <c r="N326" s="14">
        <v>0</v>
      </c>
      <c r="O326" s="14">
        <v>0</v>
      </c>
      <c r="P326" s="14">
        <v>0</v>
      </c>
      <c r="Q326" s="14">
        <v>0</v>
      </c>
      <c r="R326" s="14" t="e">
        <v>#REF!</v>
      </c>
      <c r="S326" s="14">
        <v>0</v>
      </c>
      <c r="T326" s="14">
        <v>0</v>
      </c>
      <c r="U326" s="14">
        <v>0</v>
      </c>
      <c r="V326" s="26">
        <f t="shared" ref="V326:V389" si="5">D326+E326+F326+G326+H326+I326+J326+K326+L326+M326+N326+O326+P326+Q326+S326+T326+U326</f>
        <v>47701736.649999999</v>
      </c>
      <c r="W326" s="14"/>
      <c r="X326" s="15">
        <v>45901</v>
      </c>
      <c r="Z326" s="19"/>
      <c r="AA326" s="19"/>
    </row>
    <row r="327" spans="1:27" ht="15.75" x14ac:dyDescent="0.25">
      <c r="A327" s="24" t="s">
        <v>346</v>
      </c>
      <c r="B327" s="25" t="s">
        <v>353</v>
      </c>
      <c r="C327" s="25" t="s">
        <v>380</v>
      </c>
      <c r="D327" s="14">
        <v>0</v>
      </c>
      <c r="E327" s="14">
        <v>0</v>
      </c>
      <c r="F327" s="14">
        <v>0</v>
      </c>
      <c r="G327" s="14">
        <v>0</v>
      </c>
      <c r="H327" s="14">
        <v>0</v>
      </c>
      <c r="I327" s="14">
        <v>35177394.759999998</v>
      </c>
      <c r="J327" s="14">
        <v>0</v>
      </c>
      <c r="K327" s="14">
        <v>0</v>
      </c>
      <c r="L327" s="14">
        <v>0</v>
      </c>
      <c r="M327" s="14">
        <v>0</v>
      </c>
      <c r="N327" s="14">
        <v>0</v>
      </c>
      <c r="O327" s="14">
        <v>0</v>
      </c>
      <c r="P327" s="14">
        <v>0</v>
      </c>
      <c r="Q327" s="14">
        <v>0</v>
      </c>
      <c r="R327" s="14" t="e">
        <v>#REF!</v>
      </c>
      <c r="S327" s="14">
        <v>0</v>
      </c>
      <c r="T327" s="14">
        <v>0</v>
      </c>
      <c r="U327" s="14">
        <v>0</v>
      </c>
      <c r="V327" s="26">
        <f t="shared" si="5"/>
        <v>35177394.759999998</v>
      </c>
      <c r="W327" s="14"/>
      <c r="X327" s="15">
        <v>45901</v>
      </c>
      <c r="Z327" s="19"/>
      <c r="AA327" s="19"/>
    </row>
    <row r="328" spans="1:27" ht="15.75" x14ac:dyDescent="0.25">
      <c r="A328" s="24" t="s">
        <v>346</v>
      </c>
      <c r="B328" s="25" t="s">
        <v>353</v>
      </c>
      <c r="C328" s="25" t="s">
        <v>381</v>
      </c>
      <c r="D328" s="14">
        <v>0</v>
      </c>
      <c r="E328" s="14">
        <v>0</v>
      </c>
      <c r="F328" s="14">
        <v>14801231.640000001</v>
      </c>
      <c r="G328" s="14">
        <v>0</v>
      </c>
      <c r="H328" s="14">
        <v>22763051.510000002</v>
      </c>
      <c r="I328" s="14">
        <v>17240320.539999999</v>
      </c>
      <c r="J328" s="14">
        <v>0</v>
      </c>
      <c r="K328" s="14">
        <v>0</v>
      </c>
      <c r="L328" s="14">
        <v>0</v>
      </c>
      <c r="M328" s="14">
        <v>0</v>
      </c>
      <c r="N328" s="14">
        <v>0</v>
      </c>
      <c r="O328" s="14">
        <v>0</v>
      </c>
      <c r="P328" s="14">
        <v>0</v>
      </c>
      <c r="Q328" s="14">
        <v>0</v>
      </c>
      <c r="R328" s="14" t="e">
        <v>#REF!</v>
      </c>
      <c r="S328" s="14">
        <v>0</v>
      </c>
      <c r="T328" s="14">
        <v>0</v>
      </c>
      <c r="U328" s="14">
        <v>0</v>
      </c>
      <c r="V328" s="26">
        <f t="shared" si="5"/>
        <v>54804603.690000005</v>
      </c>
      <c r="W328" s="14"/>
      <c r="X328" s="15">
        <v>45901</v>
      </c>
      <c r="Z328" s="19"/>
      <c r="AA328" s="19"/>
    </row>
    <row r="329" spans="1:27" ht="15.75" x14ac:dyDescent="0.25">
      <c r="A329" s="24" t="s">
        <v>346</v>
      </c>
      <c r="B329" s="25" t="s">
        <v>353</v>
      </c>
      <c r="C329" s="25" t="s">
        <v>382</v>
      </c>
      <c r="D329" s="14">
        <v>0</v>
      </c>
      <c r="E329" s="14">
        <v>0</v>
      </c>
      <c r="F329" s="14">
        <v>0</v>
      </c>
      <c r="G329" s="14">
        <v>0</v>
      </c>
      <c r="H329" s="14">
        <v>22430313.219999999</v>
      </c>
      <c r="I329" s="14">
        <v>2831385.1</v>
      </c>
      <c r="J329" s="14">
        <v>0</v>
      </c>
      <c r="K329" s="14">
        <v>0</v>
      </c>
      <c r="L329" s="14">
        <v>0</v>
      </c>
      <c r="M329" s="14">
        <v>0</v>
      </c>
      <c r="N329" s="14">
        <v>0</v>
      </c>
      <c r="O329" s="14">
        <v>0</v>
      </c>
      <c r="P329" s="14">
        <v>0</v>
      </c>
      <c r="Q329" s="14">
        <v>0</v>
      </c>
      <c r="R329" s="14" t="e">
        <v>#REF!</v>
      </c>
      <c r="S329" s="14">
        <v>0</v>
      </c>
      <c r="T329" s="14">
        <v>0</v>
      </c>
      <c r="U329" s="14">
        <v>0</v>
      </c>
      <c r="V329" s="26">
        <f t="shared" si="5"/>
        <v>25261698.32</v>
      </c>
      <c r="W329" s="14"/>
      <c r="X329" s="15">
        <v>45901</v>
      </c>
      <c r="Z329" s="19"/>
      <c r="AA329" s="19"/>
    </row>
    <row r="330" spans="1:27" ht="15.75" x14ac:dyDescent="0.25">
      <c r="A330" s="24" t="s">
        <v>346</v>
      </c>
      <c r="B330" s="25" t="s">
        <v>353</v>
      </c>
      <c r="C330" s="25" t="s">
        <v>383</v>
      </c>
      <c r="D330" s="14">
        <v>0</v>
      </c>
      <c r="E330" s="14">
        <v>10154785.900000002</v>
      </c>
      <c r="F330" s="14">
        <v>15349611.340000002</v>
      </c>
      <c r="G330" s="14">
        <v>0</v>
      </c>
      <c r="H330" s="14">
        <v>0</v>
      </c>
      <c r="I330" s="14">
        <v>16644093.510000002</v>
      </c>
      <c r="J330" s="14">
        <v>0</v>
      </c>
      <c r="K330" s="14">
        <v>0</v>
      </c>
      <c r="L330" s="14">
        <v>0</v>
      </c>
      <c r="M330" s="14">
        <v>0</v>
      </c>
      <c r="N330" s="14">
        <v>0</v>
      </c>
      <c r="O330" s="14">
        <v>0</v>
      </c>
      <c r="P330" s="14">
        <v>0</v>
      </c>
      <c r="Q330" s="14">
        <v>0</v>
      </c>
      <c r="R330" s="14" t="e">
        <v>#REF!</v>
      </c>
      <c r="S330" s="14">
        <v>0</v>
      </c>
      <c r="T330" s="14">
        <v>0</v>
      </c>
      <c r="U330" s="14">
        <v>0</v>
      </c>
      <c r="V330" s="26">
        <f t="shared" si="5"/>
        <v>42148490.75</v>
      </c>
      <c r="W330" s="14"/>
      <c r="X330" s="15">
        <v>45901</v>
      </c>
      <c r="Z330" s="19"/>
      <c r="AA330" s="19"/>
    </row>
    <row r="331" spans="1:27" ht="15.75" x14ac:dyDescent="0.25">
      <c r="A331" s="24" t="s">
        <v>346</v>
      </c>
      <c r="B331" s="25" t="s">
        <v>353</v>
      </c>
      <c r="C331" s="25" t="s">
        <v>384</v>
      </c>
      <c r="D331" s="14">
        <v>0</v>
      </c>
      <c r="E331" s="14">
        <v>11729795.649999999</v>
      </c>
      <c r="F331" s="14">
        <v>17730339.780000001</v>
      </c>
      <c r="G331" s="14">
        <v>0</v>
      </c>
      <c r="H331" s="14">
        <v>0</v>
      </c>
      <c r="I331" s="14">
        <v>18538500.900000006</v>
      </c>
      <c r="J331" s="14">
        <v>0</v>
      </c>
      <c r="K331" s="14">
        <v>8135447.2700000005</v>
      </c>
      <c r="L331" s="14">
        <v>21959520.960000001</v>
      </c>
      <c r="M331" s="14">
        <v>11814958.49</v>
      </c>
      <c r="N331" s="14">
        <v>11814958.49</v>
      </c>
      <c r="O331" s="14">
        <v>8746379.1399999987</v>
      </c>
      <c r="P331" s="14">
        <v>0</v>
      </c>
      <c r="Q331" s="14">
        <v>0</v>
      </c>
      <c r="R331" s="14" t="e">
        <v>#REF!</v>
      </c>
      <c r="S331" s="14">
        <v>0</v>
      </c>
      <c r="T331" s="14">
        <v>0</v>
      </c>
      <c r="U331" s="14">
        <v>0</v>
      </c>
      <c r="V331" s="26">
        <f t="shared" si="5"/>
        <v>110469900.67999999</v>
      </c>
      <c r="W331" s="14"/>
      <c r="X331" s="15">
        <v>45901</v>
      </c>
      <c r="Z331" s="19"/>
      <c r="AA331" s="19"/>
    </row>
    <row r="332" spans="1:27" ht="15.75" x14ac:dyDescent="0.25">
      <c r="A332" s="24" t="s">
        <v>346</v>
      </c>
      <c r="B332" s="25" t="s">
        <v>353</v>
      </c>
      <c r="C332" s="25" t="s">
        <v>385</v>
      </c>
      <c r="D332" s="14">
        <v>0</v>
      </c>
      <c r="E332" s="14">
        <v>11461775.529999999</v>
      </c>
      <c r="F332" s="14">
        <v>17325210.150000002</v>
      </c>
      <c r="G332" s="14">
        <v>0</v>
      </c>
      <c r="H332" s="14">
        <v>0</v>
      </c>
      <c r="I332" s="14">
        <v>21654133.780000001</v>
      </c>
      <c r="J332" s="14">
        <v>0</v>
      </c>
      <c r="K332" s="14">
        <v>6990099.21</v>
      </c>
      <c r="L332" s="14">
        <v>18867952.18</v>
      </c>
      <c r="M332" s="14">
        <v>10151590.840000002</v>
      </c>
      <c r="N332" s="14">
        <v>10151590.840000002</v>
      </c>
      <c r="O332" s="14">
        <v>7515021.0999999996</v>
      </c>
      <c r="P332" s="14">
        <v>13648855.299999999</v>
      </c>
      <c r="Q332" s="14">
        <v>2184841.0099999998</v>
      </c>
      <c r="R332" s="14" t="e">
        <v>#REF!</v>
      </c>
      <c r="S332" s="14">
        <v>1638774.82</v>
      </c>
      <c r="T332" s="14">
        <v>1638774.82</v>
      </c>
      <c r="U332" s="14">
        <v>1638774.82</v>
      </c>
      <c r="V332" s="26">
        <f t="shared" si="5"/>
        <v>124867394.39999998</v>
      </c>
      <c r="W332" s="14"/>
      <c r="X332" s="15">
        <v>45901</v>
      </c>
      <c r="Z332" s="19"/>
      <c r="AA332" s="19"/>
    </row>
    <row r="333" spans="1:27" ht="15.75" x14ac:dyDescent="0.25">
      <c r="A333" s="24" t="s">
        <v>346</v>
      </c>
      <c r="B333" s="25" t="s">
        <v>353</v>
      </c>
      <c r="C333" s="25" t="s">
        <v>386</v>
      </c>
      <c r="D333" s="14">
        <v>0</v>
      </c>
      <c r="E333" s="14">
        <v>12287984.470000001</v>
      </c>
      <c r="F333" s="14">
        <v>18574078.049999997</v>
      </c>
      <c r="G333" s="14">
        <v>0</v>
      </c>
      <c r="H333" s="14">
        <v>20893401.050000001</v>
      </c>
      <c r="I333" s="14">
        <v>15824281.340000002</v>
      </c>
      <c r="J333" s="14">
        <v>0</v>
      </c>
      <c r="K333" s="14">
        <v>6636935.7300000004</v>
      </c>
      <c r="L333" s="14">
        <v>17914679.369999997</v>
      </c>
      <c r="M333" s="14">
        <v>9638698.1099999994</v>
      </c>
      <c r="N333" s="14">
        <v>9638698.1099999994</v>
      </c>
      <c r="O333" s="14">
        <v>7135336.7999999998</v>
      </c>
      <c r="P333" s="14">
        <v>0</v>
      </c>
      <c r="Q333" s="14">
        <v>2184841.0099999998</v>
      </c>
      <c r="R333" s="14" t="e">
        <v>#REF!</v>
      </c>
      <c r="S333" s="14">
        <v>1638774.82</v>
      </c>
      <c r="T333" s="14">
        <v>1638774.82</v>
      </c>
      <c r="U333" s="14">
        <v>1638774.82</v>
      </c>
      <c r="V333" s="26">
        <f t="shared" si="5"/>
        <v>125645258.49999997</v>
      </c>
      <c r="W333" s="14"/>
      <c r="X333" s="15">
        <v>45901</v>
      </c>
      <c r="Z333" s="19"/>
      <c r="AA333" s="19"/>
    </row>
    <row r="334" spans="1:27" ht="15.75" x14ac:dyDescent="0.25">
      <c r="A334" s="24" t="s">
        <v>346</v>
      </c>
      <c r="B334" s="25" t="s">
        <v>353</v>
      </c>
      <c r="C334" s="25" t="s">
        <v>387</v>
      </c>
      <c r="D334" s="14">
        <v>0</v>
      </c>
      <c r="E334" s="14">
        <v>14989439.42</v>
      </c>
      <c r="F334" s="14">
        <v>22657500.759999998</v>
      </c>
      <c r="G334" s="14">
        <v>0</v>
      </c>
      <c r="H334" s="14">
        <v>0</v>
      </c>
      <c r="I334" s="14">
        <v>26837149.220000003</v>
      </c>
      <c r="J334" s="14">
        <v>0</v>
      </c>
      <c r="K334" s="14">
        <v>0</v>
      </c>
      <c r="L334" s="14">
        <v>0</v>
      </c>
      <c r="M334" s="14">
        <v>0</v>
      </c>
      <c r="N334" s="14">
        <v>0</v>
      </c>
      <c r="O334" s="14">
        <v>0</v>
      </c>
      <c r="P334" s="14">
        <v>0</v>
      </c>
      <c r="Q334" s="14">
        <v>0</v>
      </c>
      <c r="R334" s="14" t="e">
        <v>#REF!</v>
      </c>
      <c r="S334" s="14">
        <v>0</v>
      </c>
      <c r="T334" s="14">
        <v>0</v>
      </c>
      <c r="U334" s="14">
        <v>0</v>
      </c>
      <c r="V334" s="26">
        <f t="shared" si="5"/>
        <v>64484089.400000006</v>
      </c>
      <c r="W334" s="14"/>
      <c r="X334" s="15">
        <v>45901</v>
      </c>
      <c r="Z334" s="19"/>
      <c r="AA334" s="19"/>
    </row>
    <row r="335" spans="1:27" ht="15.75" x14ac:dyDescent="0.25">
      <c r="A335" s="24" t="s">
        <v>346</v>
      </c>
      <c r="B335" s="25" t="s">
        <v>353</v>
      </c>
      <c r="C335" s="25" t="s">
        <v>388</v>
      </c>
      <c r="D335" s="14">
        <v>0</v>
      </c>
      <c r="E335" s="14">
        <v>0</v>
      </c>
      <c r="F335" s="14">
        <v>0</v>
      </c>
      <c r="G335" s="14">
        <v>0</v>
      </c>
      <c r="H335" s="14">
        <v>19914866.740000002</v>
      </c>
      <c r="I335" s="14">
        <v>2465329.44</v>
      </c>
      <c r="J335" s="14">
        <v>0</v>
      </c>
      <c r="K335" s="14">
        <v>0</v>
      </c>
      <c r="L335" s="14">
        <v>0</v>
      </c>
      <c r="M335" s="14">
        <v>0</v>
      </c>
      <c r="N335" s="14">
        <v>0</v>
      </c>
      <c r="O335" s="14">
        <v>0</v>
      </c>
      <c r="P335" s="14">
        <v>0</v>
      </c>
      <c r="Q335" s="14">
        <v>0</v>
      </c>
      <c r="R335" s="14" t="e">
        <v>#REF!</v>
      </c>
      <c r="S335" s="14">
        <v>0</v>
      </c>
      <c r="T335" s="14">
        <v>0</v>
      </c>
      <c r="U335" s="14">
        <v>0</v>
      </c>
      <c r="V335" s="26">
        <f t="shared" si="5"/>
        <v>22380196.180000003</v>
      </c>
      <c r="W335" s="14"/>
      <c r="X335" s="15">
        <v>45901</v>
      </c>
      <c r="Z335" s="19"/>
      <c r="AA335" s="19"/>
    </row>
    <row r="336" spans="1:27" ht="15.75" x14ac:dyDescent="0.25">
      <c r="A336" s="24" t="s">
        <v>346</v>
      </c>
      <c r="B336" s="25" t="s">
        <v>353</v>
      </c>
      <c r="C336" s="25" t="s">
        <v>389</v>
      </c>
      <c r="D336" s="14">
        <v>0</v>
      </c>
      <c r="E336" s="14">
        <v>5359283.9000000004</v>
      </c>
      <c r="F336" s="14">
        <v>8100901.9500000002</v>
      </c>
      <c r="G336" s="14">
        <v>0</v>
      </c>
      <c r="H336" s="14">
        <v>7709275.9600000009</v>
      </c>
      <c r="I336" s="14">
        <v>5838865.1700000009</v>
      </c>
      <c r="J336" s="14">
        <v>0</v>
      </c>
      <c r="K336" s="14">
        <v>0</v>
      </c>
      <c r="L336" s="14">
        <v>0</v>
      </c>
      <c r="M336" s="14">
        <v>0</v>
      </c>
      <c r="N336" s="14">
        <v>0</v>
      </c>
      <c r="O336" s="14">
        <v>0</v>
      </c>
      <c r="P336" s="14">
        <v>0</v>
      </c>
      <c r="Q336" s="14">
        <v>0</v>
      </c>
      <c r="R336" s="14" t="e">
        <v>#REF!</v>
      </c>
      <c r="S336" s="14">
        <v>0</v>
      </c>
      <c r="T336" s="14">
        <v>0</v>
      </c>
      <c r="U336" s="14">
        <v>0</v>
      </c>
      <c r="V336" s="26">
        <f t="shared" si="5"/>
        <v>27008326.980000004</v>
      </c>
      <c r="W336" s="14"/>
      <c r="X336" s="15">
        <v>45901</v>
      </c>
      <c r="Z336" s="19"/>
      <c r="AA336" s="19"/>
    </row>
    <row r="337" spans="1:27" ht="15.75" x14ac:dyDescent="0.25">
      <c r="A337" s="24" t="s">
        <v>346</v>
      </c>
      <c r="B337" s="25" t="s">
        <v>353</v>
      </c>
      <c r="C337" s="25" t="s">
        <v>390</v>
      </c>
      <c r="D337" s="14">
        <v>0</v>
      </c>
      <c r="E337" s="14">
        <v>5663547.1500000004</v>
      </c>
      <c r="F337" s="14">
        <v>8560815.4000000004</v>
      </c>
      <c r="G337" s="14">
        <v>0</v>
      </c>
      <c r="H337" s="14">
        <v>5075746.28</v>
      </c>
      <c r="I337" s="14">
        <v>3844277.77</v>
      </c>
      <c r="J337" s="14">
        <v>0</v>
      </c>
      <c r="K337" s="14">
        <v>0</v>
      </c>
      <c r="L337" s="14">
        <v>0</v>
      </c>
      <c r="M337" s="14">
        <v>0</v>
      </c>
      <c r="N337" s="14">
        <v>0</v>
      </c>
      <c r="O337" s="14">
        <v>0</v>
      </c>
      <c r="P337" s="14">
        <v>0</v>
      </c>
      <c r="Q337" s="14">
        <v>0</v>
      </c>
      <c r="R337" s="14" t="e">
        <v>#REF!</v>
      </c>
      <c r="S337" s="14">
        <v>0</v>
      </c>
      <c r="T337" s="14">
        <v>0</v>
      </c>
      <c r="U337" s="14">
        <v>0</v>
      </c>
      <c r="V337" s="26">
        <f t="shared" si="5"/>
        <v>23144386.600000001</v>
      </c>
      <c r="W337" s="14"/>
      <c r="X337" s="15">
        <v>45901</v>
      </c>
      <c r="Z337" s="19"/>
      <c r="AA337" s="19"/>
    </row>
    <row r="338" spans="1:27" ht="15.75" x14ac:dyDescent="0.25">
      <c r="A338" s="24" t="s">
        <v>346</v>
      </c>
      <c r="B338" s="25" t="s">
        <v>353</v>
      </c>
      <c r="C338" s="25" t="s">
        <v>391</v>
      </c>
      <c r="D338" s="14">
        <v>0</v>
      </c>
      <c r="E338" s="14">
        <v>0</v>
      </c>
      <c r="F338" s="14">
        <v>7644592.1599999992</v>
      </c>
      <c r="G338" s="14">
        <v>0</v>
      </c>
      <c r="H338" s="14">
        <v>0</v>
      </c>
      <c r="I338" s="14">
        <v>2592894.29</v>
      </c>
      <c r="J338" s="14">
        <v>0</v>
      </c>
      <c r="K338" s="14">
        <v>0</v>
      </c>
      <c r="L338" s="14">
        <v>2140172.5</v>
      </c>
      <c r="M338" s="14">
        <v>1151484.5499999998</v>
      </c>
      <c r="N338" s="14">
        <v>0</v>
      </c>
      <c r="O338" s="14">
        <v>0</v>
      </c>
      <c r="P338" s="14">
        <v>0</v>
      </c>
      <c r="Q338" s="14">
        <v>0</v>
      </c>
      <c r="R338" s="14" t="e">
        <v>#REF!</v>
      </c>
      <c r="S338" s="14">
        <v>1638774.82</v>
      </c>
      <c r="T338" s="14">
        <v>1638774.82</v>
      </c>
      <c r="U338" s="14">
        <v>0</v>
      </c>
      <c r="V338" s="26">
        <f t="shared" si="5"/>
        <v>16806693.140000001</v>
      </c>
      <c r="W338" s="14"/>
      <c r="X338" s="15">
        <v>45901</v>
      </c>
      <c r="Z338" s="19"/>
      <c r="AA338" s="19"/>
    </row>
    <row r="339" spans="1:27" ht="15.75" x14ac:dyDescent="0.25">
      <c r="A339" s="24" t="s">
        <v>346</v>
      </c>
      <c r="B339" s="25" t="s">
        <v>353</v>
      </c>
      <c r="C339" s="25" t="s">
        <v>392</v>
      </c>
      <c r="D339" s="14">
        <v>0</v>
      </c>
      <c r="E339" s="14">
        <v>0</v>
      </c>
      <c r="F339" s="14">
        <v>9759053.8300000001</v>
      </c>
      <c r="G339" s="14">
        <v>0</v>
      </c>
      <c r="H339" s="14">
        <v>4194241.56</v>
      </c>
      <c r="I339" s="14">
        <v>3176642.15</v>
      </c>
      <c r="J339" s="14">
        <v>0</v>
      </c>
      <c r="K339" s="14">
        <v>0</v>
      </c>
      <c r="L339" s="14">
        <v>2014914.7</v>
      </c>
      <c r="M339" s="14">
        <v>0</v>
      </c>
      <c r="N339" s="14">
        <v>0</v>
      </c>
      <c r="O339" s="14">
        <v>0</v>
      </c>
      <c r="P339" s="14">
        <v>0</v>
      </c>
      <c r="Q339" s="14">
        <v>0</v>
      </c>
      <c r="R339" s="14" t="e">
        <v>#REF!</v>
      </c>
      <c r="S339" s="14">
        <v>1638774.82</v>
      </c>
      <c r="T339" s="14">
        <v>0</v>
      </c>
      <c r="U339" s="14">
        <v>0</v>
      </c>
      <c r="V339" s="26">
        <f t="shared" si="5"/>
        <v>20783627.059999999</v>
      </c>
      <c r="W339" s="14"/>
      <c r="X339" s="15">
        <v>45901</v>
      </c>
      <c r="Z339" s="19"/>
      <c r="AA339" s="19"/>
    </row>
    <row r="340" spans="1:27" ht="15.75" x14ac:dyDescent="0.25">
      <c r="A340" s="24" t="s">
        <v>346</v>
      </c>
      <c r="B340" s="25" t="s">
        <v>353</v>
      </c>
      <c r="C340" s="25" t="s">
        <v>393</v>
      </c>
      <c r="D340" s="14">
        <v>0</v>
      </c>
      <c r="E340" s="14">
        <v>0</v>
      </c>
      <c r="F340" s="14">
        <v>9831343.1099999994</v>
      </c>
      <c r="G340" s="14">
        <v>0</v>
      </c>
      <c r="H340" s="14">
        <v>4261063.83</v>
      </c>
      <c r="I340" s="14">
        <v>3227252.12</v>
      </c>
      <c r="J340" s="14">
        <v>0</v>
      </c>
      <c r="K340" s="14">
        <v>0</v>
      </c>
      <c r="L340" s="14">
        <v>2369577.23</v>
      </c>
      <c r="M340" s="14">
        <v>0</v>
      </c>
      <c r="N340" s="14">
        <v>0</v>
      </c>
      <c r="O340" s="14">
        <v>0</v>
      </c>
      <c r="P340" s="14">
        <v>0</v>
      </c>
      <c r="Q340" s="14">
        <v>0</v>
      </c>
      <c r="R340" s="14" t="e">
        <v>#REF!</v>
      </c>
      <c r="S340" s="14">
        <v>1638774.82</v>
      </c>
      <c r="T340" s="14">
        <v>0</v>
      </c>
      <c r="U340" s="14">
        <v>0</v>
      </c>
      <c r="V340" s="26">
        <f t="shared" si="5"/>
        <v>21328011.109999999</v>
      </c>
      <c r="W340" s="14"/>
      <c r="X340" s="15">
        <v>45901</v>
      </c>
      <c r="Z340" s="19"/>
      <c r="AA340" s="19"/>
    </row>
    <row r="341" spans="1:27" ht="15.75" x14ac:dyDescent="0.25">
      <c r="A341" s="24" t="s">
        <v>346</v>
      </c>
      <c r="B341" s="25" t="s">
        <v>353</v>
      </c>
      <c r="C341" s="25" t="s">
        <v>394</v>
      </c>
      <c r="D341" s="14">
        <v>0</v>
      </c>
      <c r="E341" s="14">
        <v>0</v>
      </c>
      <c r="F341" s="14">
        <v>10006644.639999999</v>
      </c>
      <c r="G341" s="14">
        <v>0</v>
      </c>
      <c r="H341" s="14">
        <v>0</v>
      </c>
      <c r="I341" s="14">
        <v>3293114.4099999997</v>
      </c>
      <c r="J341" s="14">
        <v>0</v>
      </c>
      <c r="K341" s="14">
        <v>0</v>
      </c>
      <c r="L341" s="14">
        <v>2399132.4300000002</v>
      </c>
      <c r="M341" s="14">
        <v>0</v>
      </c>
      <c r="N341" s="14">
        <v>0</v>
      </c>
      <c r="O341" s="14">
        <v>0</v>
      </c>
      <c r="P341" s="14">
        <v>0</v>
      </c>
      <c r="Q341" s="14">
        <v>0</v>
      </c>
      <c r="R341" s="14" t="e">
        <v>#REF!</v>
      </c>
      <c r="S341" s="14">
        <v>1638774.82</v>
      </c>
      <c r="T341" s="14">
        <v>0</v>
      </c>
      <c r="U341" s="14">
        <v>0</v>
      </c>
      <c r="V341" s="26">
        <f t="shared" si="5"/>
        <v>17337666.299999997</v>
      </c>
      <c r="W341" s="14"/>
      <c r="X341" s="15">
        <v>45901</v>
      </c>
      <c r="Z341" s="19"/>
      <c r="AA341" s="19"/>
    </row>
    <row r="342" spans="1:27" ht="15.75" x14ac:dyDescent="0.25">
      <c r="A342" s="24" t="s">
        <v>346</v>
      </c>
      <c r="B342" s="25" t="s">
        <v>353</v>
      </c>
      <c r="C342" s="25" t="s">
        <v>395</v>
      </c>
      <c r="D342" s="14">
        <v>0</v>
      </c>
      <c r="E342" s="14">
        <v>0</v>
      </c>
      <c r="F342" s="14">
        <v>9993994.0099999998</v>
      </c>
      <c r="G342" s="14">
        <v>0</v>
      </c>
      <c r="H342" s="14">
        <v>0</v>
      </c>
      <c r="I342" s="14">
        <v>3293114.4099999997</v>
      </c>
      <c r="J342" s="14">
        <v>0</v>
      </c>
      <c r="K342" s="14">
        <v>0</v>
      </c>
      <c r="L342" s="14">
        <v>2455428.08</v>
      </c>
      <c r="M342" s="14">
        <v>0</v>
      </c>
      <c r="N342" s="14">
        <v>0</v>
      </c>
      <c r="O342" s="14">
        <v>0</v>
      </c>
      <c r="P342" s="14">
        <v>0</v>
      </c>
      <c r="Q342" s="14">
        <v>0</v>
      </c>
      <c r="R342" s="14" t="e">
        <v>#REF!</v>
      </c>
      <c r="S342" s="14">
        <v>1638774.82</v>
      </c>
      <c r="T342" s="14">
        <v>0</v>
      </c>
      <c r="U342" s="14">
        <v>0</v>
      </c>
      <c r="V342" s="26">
        <f t="shared" si="5"/>
        <v>17381311.32</v>
      </c>
      <c r="W342" s="14"/>
      <c r="X342" s="15">
        <v>45901</v>
      </c>
      <c r="Z342" s="19"/>
      <c r="AA342" s="19"/>
    </row>
    <row r="343" spans="1:27" ht="15.75" x14ac:dyDescent="0.25">
      <c r="A343" s="24" t="s">
        <v>346</v>
      </c>
      <c r="B343" s="25" t="s">
        <v>353</v>
      </c>
      <c r="C343" s="25" t="s">
        <v>396</v>
      </c>
      <c r="D343" s="14">
        <v>0</v>
      </c>
      <c r="E343" s="14">
        <v>0</v>
      </c>
      <c r="F343" s="14">
        <v>6234951.0599999996</v>
      </c>
      <c r="G343" s="14">
        <v>0</v>
      </c>
      <c r="H343" s="14">
        <v>0</v>
      </c>
      <c r="I343" s="14">
        <v>2422345.63</v>
      </c>
      <c r="J343" s="14">
        <v>0</v>
      </c>
      <c r="K343" s="14">
        <v>0</v>
      </c>
      <c r="L343" s="14">
        <v>0</v>
      </c>
      <c r="M343" s="14">
        <v>0</v>
      </c>
      <c r="N343" s="14">
        <v>0</v>
      </c>
      <c r="O343" s="14">
        <v>0</v>
      </c>
      <c r="P343" s="14">
        <v>0</v>
      </c>
      <c r="Q343" s="14">
        <v>0</v>
      </c>
      <c r="R343" s="14" t="e">
        <v>#REF!</v>
      </c>
      <c r="S343" s="14">
        <v>0</v>
      </c>
      <c r="T343" s="14">
        <v>0</v>
      </c>
      <c r="U343" s="14">
        <v>0</v>
      </c>
      <c r="V343" s="26">
        <f t="shared" si="5"/>
        <v>8657296.6899999995</v>
      </c>
      <c r="W343" s="14"/>
      <c r="X343" s="15">
        <v>45901</v>
      </c>
      <c r="Z343" s="19"/>
      <c r="AA343" s="19"/>
    </row>
    <row r="344" spans="1:27" ht="15.75" x14ac:dyDescent="0.25">
      <c r="A344" s="24" t="s">
        <v>346</v>
      </c>
      <c r="B344" s="25" t="s">
        <v>353</v>
      </c>
      <c r="C344" s="25" t="s">
        <v>397</v>
      </c>
      <c r="D344" s="14">
        <v>0</v>
      </c>
      <c r="E344" s="14">
        <v>11179437.130000001</v>
      </c>
      <c r="F344" s="14">
        <v>16898437.509999998</v>
      </c>
      <c r="G344" s="14">
        <v>0</v>
      </c>
      <c r="H344" s="14">
        <v>0</v>
      </c>
      <c r="I344" s="14">
        <v>15467238.420000002</v>
      </c>
      <c r="J344" s="14">
        <v>0</v>
      </c>
      <c r="K344" s="14">
        <v>0</v>
      </c>
      <c r="L344" s="14">
        <v>0</v>
      </c>
      <c r="M344" s="14">
        <v>0</v>
      </c>
      <c r="N344" s="14">
        <v>0</v>
      </c>
      <c r="O344" s="14">
        <v>0</v>
      </c>
      <c r="P344" s="14">
        <v>0</v>
      </c>
      <c r="Q344" s="14">
        <v>0</v>
      </c>
      <c r="R344" s="14" t="e">
        <v>#REF!</v>
      </c>
      <c r="S344" s="14">
        <v>0</v>
      </c>
      <c r="T344" s="14">
        <v>0</v>
      </c>
      <c r="U344" s="14">
        <v>0</v>
      </c>
      <c r="V344" s="26">
        <f t="shared" si="5"/>
        <v>43545113.060000002</v>
      </c>
      <c r="W344" s="14"/>
      <c r="X344" s="15">
        <v>45901</v>
      </c>
      <c r="Z344" s="19"/>
      <c r="AA344" s="19"/>
    </row>
    <row r="345" spans="1:27" ht="15.75" x14ac:dyDescent="0.25">
      <c r="A345" s="24" t="s">
        <v>346</v>
      </c>
      <c r="B345" s="25" t="s">
        <v>353</v>
      </c>
      <c r="C345" s="25" t="s">
        <v>398</v>
      </c>
      <c r="D345" s="14">
        <v>0</v>
      </c>
      <c r="E345" s="14">
        <v>26387006.460000001</v>
      </c>
      <c r="F345" s="14">
        <v>39885655.629999995</v>
      </c>
      <c r="G345" s="14">
        <v>0</v>
      </c>
      <c r="H345" s="14">
        <v>0</v>
      </c>
      <c r="I345" s="14">
        <v>43408794.210000001</v>
      </c>
      <c r="J345" s="14">
        <v>0</v>
      </c>
      <c r="K345" s="14">
        <v>0</v>
      </c>
      <c r="L345" s="14">
        <v>0</v>
      </c>
      <c r="M345" s="14">
        <v>0</v>
      </c>
      <c r="N345" s="14">
        <v>0</v>
      </c>
      <c r="O345" s="14">
        <v>0</v>
      </c>
      <c r="P345" s="14">
        <v>0</v>
      </c>
      <c r="Q345" s="14">
        <v>0</v>
      </c>
      <c r="R345" s="14" t="e">
        <v>#REF!</v>
      </c>
      <c r="S345" s="14">
        <v>0</v>
      </c>
      <c r="T345" s="14">
        <v>0</v>
      </c>
      <c r="U345" s="14">
        <v>0</v>
      </c>
      <c r="V345" s="26">
        <f t="shared" si="5"/>
        <v>109681456.3</v>
      </c>
      <c r="W345" s="14"/>
      <c r="X345" s="15">
        <v>45901</v>
      </c>
      <c r="Z345" s="19"/>
      <c r="AA345" s="19"/>
    </row>
    <row r="346" spans="1:27" ht="15.75" x14ac:dyDescent="0.25">
      <c r="A346" s="24" t="s">
        <v>346</v>
      </c>
      <c r="B346" s="25" t="s">
        <v>353</v>
      </c>
      <c r="C346" s="25" t="s">
        <v>399</v>
      </c>
      <c r="D346" s="14">
        <v>0</v>
      </c>
      <c r="E346" s="14">
        <v>9709577.1700000018</v>
      </c>
      <c r="F346" s="14">
        <v>14676649.749999998</v>
      </c>
      <c r="G346" s="14">
        <v>0</v>
      </c>
      <c r="H346" s="14">
        <v>0</v>
      </c>
      <c r="I346" s="14">
        <v>15363245.33</v>
      </c>
      <c r="J346" s="14">
        <v>0</v>
      </c>
      <c r="K346" s="14">
        <v>0</v>
      </c>
      <c r="L346" s="14">
        <v>0</v>
      </c>
      <c r="M346" s="14">
        <v>0</v>
      </c>
      <c r="N346" s="14">
        <v>0</v>
      </c>
      <c r="O346" s="14">
        <v>0</v>
      </c>
      <c r="P346" s="14">
        <v>0</v>
      </c>
      <c r="Q346" s="14">
        <v>0</v>
      </c>
      <c r="R346" s="14" t="e">
        <v>#REF!</v>
      </c>
      <c r="S346" s="14">
        <v>0</v>
      </c>
      <c r="T346" s="14">
        <v>0</v>
      </c>
      <c r="U346" s="14">
        <v>0</v>
      </c>
      <c r="V346" s="26">
        <f t="shared" si="5"/>
        <v>39749472.25</v>
      </c>
      <c r="W346" s="14"/>
      <c r="X346" s="15">
        <v>45901</v>
      </c>
      <c r="Z346" s="19"/>
      <c r="AA346" s="19"/>
    </row>
    <row r="347" spans="1:27" ht="15.75" x14ac:dyDescent="0.25">
      <c r="A347" s="24" t="s">
        <v>346</v>
      </c>
      <c r="B347" s="25" t="s">
        <v>353</v>
      </c>
      <c r="C347" s="25" t="s">
        <v>400</v>
      </c>
      <c r="D347" s="14">
        <v>0</v>
      </c>
      <c r="E347" s="14">
        <v>6633386.2500000009</v>
      </c>
      <c r="F347" s="14">
        <v>10026789.52</v>
      </c>
      <c r="G347" s="14">
        <v>0</v>
      </c>
      <c r="H347" s="14">
        <v>0</v>
      </c>
      <c r="I347" s="14">
        <v>20440881.100000001</v>
      </c>
      <c r="J347" s="14">
        <v>0</v>
      </c>
      <c r="K347" s="14">
        <v>0</v>
      </c>
      <c r="L347" s="14">
        <v>0</v>
      </c>
      <c r="M347" s="14">
        <v>0</v>
      </c>
      <c r="N347" s="14">
        <v>0</v>
      </c>
      <c r="O347" s="14">
        <v>0</v>
      </c>
      <c r="P347" s="14">
        <v>0</v>
      </c>
      <c r="Q347" s="14">
        <v>0</v>
      </c>
      <c r="R347" s="14" t="e">
        <v>#REF!</v>
      </c>
      <c r="S347" s="14">
        <v>0</v>
      </c>
      <c r="T347" s="14">
        <v>0</v>
      </c>
      <c r="U347" s="14">
        <v>0</v>
      </c>
      <c r="V347" s="26">
        <f t="shared" si="5"/>
        <v>37101056.870000005</v>
      </c>
      <c r="W347" s="14"/>
      <c r="X347" s="15">
        <v>45901</v>
      </c>
      <c r="Z347" s="19"/>
      <c r="AA347" s="19"/>
    </row>
    <row r="348" spans="1:27" ht="15.75" x14ac:dyDescent="0.25">
      <c r="A348" s="24" t="s">
        <v>346</v>
      </c>
      <c r="B348" s="25" t="s">
        <v>353</v>
      </c>
      <c r="C348" s="25" t="s">
        <v>401</v>
      </c>
      <c r="D348" s="14">
        <v>0</v>
      </c>
      <c r="E348" s="14">
        <v>11056389.489999998</v>
      </c>
      <c r="F348" s="14">
        <v>16712443.1</v>
      </c>
      <c r="G348" s="14">
        <v>0</v>
      </c>
      <c r="H348" s="14">
        <v>0</v>
      </c>
      <c r="I348" s="14">
        <v>22878479.049999997</v>
      </c>
      <c r="J348" s="14">
        <v>0</v>
      </c>
      <c r="K348" s="14">
        <v>0</v>
      </c>
      <c r="L348" s="14">
        <v>0</v>
      </c>
      <c r="M348" s="14">
        <v>0</v>
      </c>
      <c r="N348" s="14">
        <v>0</v>
      </c>
      <c r="O348" s="14">
        <v>0</v>
      </c>
      <c r="P348" s="14">
        <v>0</v>
      </c>
      <c r="Q348" s="14">
        <v>0</v>
      </c>
      <c r="R348" s="14" t="e">
        <v>#REF!</v>
      </c>
      <c r="S348" s="14">
        <v>0</v>
      </c>
      <c r="T348" s="14">
        <v>0</v>
      </c>
      <c r="U348" s="14">
        <v>0</v>
      </c>
      <c r="V348" s="26">
        <f t="shared" si="5"/>
        <v>50647311.639999993</v>
      </c>
      <c r="W348" s="14"/>
      <c r="X348" s="15">
        <v>45901</v>
      </c>
      <c r="Z348" s="19"/>
      <c r="AA348" s="19"/>
    </row>
    <row r="349" spans="1:27" ht="15.75" x14ac:dyDescent="0.25">
      <c r="A349" s="24" t="s">
        <v>346</v>
      </c>
      <c r="B349" s="25" t="s">
        <v>353</v>
      </c>
      <c r="C349" s="25" t="s">
        <v>402</v>
      </c>
      <c r="D349" s="14">
        <v>0</v>
      </c>
      <c r="E349" s="14">
        <v>10559724.489999998</v>
      </c>
      <c r="F349" s="14">
        <v>15961702.029999999</v>
      </c>
      <c r="G349" s="14">
        <v>0</v>
      </c>
      <c r="H349" s="14">
        <v>47498732.990000002</v>
      </c>
      <c r="I349" s="14">
        <v>7355777.6600000011</v>
      </c>
      <c r="J349" s="14">
        <v>0</v>
      </c>
      <c r="K349" s="14">
        <v>0</v>
      </c>
      <c r="L349" s="14">
        <v>0</v>
      </c>
      <c r="M349" s="14">
        <v>0</v>
      </c>
      <c r="N349" s="14">
        <v>0</v>
      </c>
      <c r="O349" s="14">
        <v>0</v>
      </c>
      <c r="P349" s="14">
        <v>0</v>
      </c>
      <c r="Q349" s="14">
        <v>0</v>
      </c>
      <c r="R349" s="14" t="e">
        <v>#REF!</v>
      </c>
      <c r="S349" s="14">
        <v>0</v>
      </c>
      <c r="T349" s="14">
        <v>0</v>
      </c>
      <c r="U349" s="14">
        <v>0</v>
      </c>
      <c r="V349" s="26">
        <f t="shared" si="5"/>
        <v>81375937.169999987</v>
      </c>
      <c r="W349" s="14"/>
      <c r="X349" s="15">
        <v>45901</v>
      </c>
      <c r="Z349" s="19"/>
      <c r="AA349" s="19"/>
    </row>
    <row r="350" spans="1:27" ht="15.75" x14ac:dyDescent="0.25">
      <c r="A350" s="24" t="s">
        <v>346</v>
      </c>
      <c r="B350" s="25" t="s">
        <v>353</v>
      </c>
      <c r="C350" s="25" t="s">
        <v>403</v>
      </c>
      <c r="D350" s="14">
        <v>0</v>
      </c>
      <c r="E350" s="14">
        <v>13750014.130000001</v>
      </c>
      <c r="F350" s="14">
        <v>20784029.810000002</v>
      </c>
      <c r="G350" s="14">
        <v>0</v>
      </c>
      <c r="H350" s="14">
        <v>28271311.779999997</v>
      </c>
      <c r="I350" s="14">
        <v>21412176.530000001</v>
      </c>
      <c r="J350" s="14">
        <v>0</v>
      </c>
      <c r="K350" s="14">
        <v>0</v>
      </c>
      <c r="L350" s="14">
        <v>0</v>
      </c>
      <c r="M350" s="14">
        <v>0</v>
      </c>
      <c r="N350" s="14">
        <v>0</v>
      </c>
      <c r="O350" s="14">
        <v>0</v>
      </c>
      <c r="P350" s="14">
        <v>0</v>
      </c>
      <c r="Q350" s="14">
        <v>0</v>
      </c>
      <c r="R350" s="14" t="e">
        <v>#REF!</v>
      </c>
      <c r="S350" s="14">
        <v>0</v>
      </c>
      <c r="T350" s="14">
        <v>0</v>
      </c>
      <c r="U350" s="14">
        <v>0</v>
      </c>
      <c r="V350" s="26">
        <f t="shared" si="5"/>
        <v>84217532.25</v>
      </c>
      <c r="W350" s="14"/>
      <c r="X350" s="15">
        <v>45901</v>
      </c>
      <c r="Z350" s="19"/>
      <c r="AA350" s="19"/>
    </row>
    <row r="351" spans="1:27" ht="15.75" x14ac:dyDescent="0.25">
      <c r="A351" s="24" t="s">
        <v>346</v>
      </c>
      <c r="B351" s="25" t="s">
        <v>353</v>
      </c>
      <c r="C351" s="25" t="s">
        <v>404</v>
      </c>
      <c r="D351" s="14">
        <v>0</v>
      </c>
      <c r="E351" s="14">
        <v>11857317.75</v>
      </c>
      <c r="F351" s="14">
        <v>17923097.620000001</v>
      </c>
      <c r="G351" s="14">
        <v>0</v>
      </c>
      <c r="H351" s="14">
        <v>0</v>
      </c>
      <c r="I351" s="14">
        <v>19556246.570000004</v>
      </c>
      <c r="J351" s="14">
        <v>0</v>
      </c>
      <c r="K351" s="14">
        <v>0</v>
      </c>
      <c r="L351" s="14">
        <v>0</v>
      </c>
      <c r="M351" s="14">
        <v>0</v>
      </c>
      <c r="N351" s="14">
        <v>0</v>
      </c>
      <c r="O351" s="14">
        <v>0</v>
      </c>
      <c r="P351" s="14">
        <v>0</v>
      </c>
      <c r="Q351" s="14">
        <v>0</v>
      </c>
      <c r="R351" s="14" t="e">
        <v>#REF!</v>
      </c>
      <c r="S351" s="14">
        <v>0</v>
      </c>
      <c r="T351" s="14">
        <v>0</v>
      </c>
      <c r="U351" s="14">
        <v>0</v>
      </c>
      <c r="V351" s="26">
        <f t="shared" si="5"/>
        <v>49336661.940000005</v>
      </c>
      <c r="W351" s="14"/>
      <c r="X351" s="15">
        <v>45901</v>
      </c>
      <c r="Z351" s="19"/>
      <c r="AA351" s="19"/>
    </row>
    <row r="352" spans="1:27" ht="15.75" x14ac:dyDescent="0.25">
      <c r="A352" s="24" t="s">
        <v>346</v>
      </c>
      <c r="B352" s="25" t="s">
        <v>353</v>
      </c>
      <c r="C352" s="25" t="s">
        <v>405</v>
      </c>
      <c r="D352" s="14">
        <v>0</v>
      </c>
      <c r="E352" s="14">
        <v>0</v>
      </c>
      <c r="F352" s="14">
        <v>19156661.210000001</v>
      </c>
      <c r="G352" s="14">
        <v>0</v>
      </c>
      <c r="H352" s="14">
        <v>24032949.220000003</v>
      </c>
      <c r="I352" s="14">
        <v>18202117.927999999</v>
      </c>
      <c r="J352" s="14">
        <v>0</v>
      </c>
      <c r="K352" s="14">
        <v>0</v>
      </c>
      <c r="L352" s="14">
        <v>0</v>
      </c>
      <c r="M352" s="14">
        <v>0</v>
      </c>
      <c r="N352" s="14">
        <v>0</v>
      </c>
      <c r="O352" s="14">
        <v>0</v>
      </c>
      <c r="P352" s="14">
        <v>0</v>
      </c>
      <c r="Q352" s="14">
        <v>0</v>
      </c>
      <c r="R352" s="14" t="e">
        <v>#REF!</v>
      </c>
      <c r="S352" s="14">
        <v>0</v>
      </c>
      <c r="T352" s="14">
        <v>0</v>
      </c>
      <c r="U352" s="14">
        <v>0</v>
      </c>
      <c r="V352" s="26">
        <f t="shared" si="5"/>
        <v>61391728.35800001</v>
      </c>
      <c r="W352" s="14"/>
      <c r="X352" s="15">
        <v>45901</v>
      </c>
      <c r="Z352" s="19"/>
      <c r="AA352" s="19"/>
    </row>
    <row r="353" spans="1:27" ht="15.75" x14ac:dyDescent="0.25">
      <c r="A353" s="24" t="s">
        <v>346</v>
      </c>
      <c r="B353" s="25" t="s">
        <v>353</v>
      </c>
      <c r="C353" s="25" t="s">
        <v>406</v>
      </c>
      <c r="D353" s="14">
        <v>0</v>
      </c>
      <c r="E353" s="14">
        <v>15660608.35</v>
      </c>
      <c r="F353" s="14">
        <v>23672015.720000003</v>
      </c>
      <c r="G353" s="14">
        <v>0</v>
      </c>
      <c r="H353" s="14">
        <v>0</v>
      </c>
      <c r="I353" s="14">
        <v>30678792.492000002</v>
      </c>
      <c r="J353" s="14">
        <v>0</v>
      </c>
      <c r="K353" s="14">
        <v>0</v>
      </c>
      <c r="L353" s="14">
        <v>0</v>
      </c>
      <c r="M353" s="14">
        <v>0</v>
      </c>
      <c r="N353" s="14">
        <v>0</v>
      </c>
      <c r="O353" s="14">
        <v>0</v>
      </c>
      <c r="P353" s="14">
        <v>0</v>
      </c>
      <c r="Q353" s="14">
        <v>0</v>
      </c>
      <c r="R353" s="14" t="e">
        <v>#REF!</v>
      </c>
      <c r="S353" s="14">
        <v>0</v>
      </c>
      <c r="T353" s="14">
        <v>0</v>
      </c>
      <c r="U353" s="14">
        <v>0</v>
      </c>
      <c r="V353" s="26">
        <f t="shared" si="5"/>
        <v>70011416.562000006</v>
      </c>
      <c r="W353" s="14"/>
      <c r="X353" s="15">
        <v>45901</v>
      </c>
      <c r="Z353" s="19"/>
      <c r="AA353" s="19"/>
    </row>
    <row r="354" spans="1:27" ht="15.75" x14ac:dyDescent="0.25">
      <c r="A354" s="24" t="s">
        <v>346</v>
      </c>
      <c r="B354" s="25" t="s">
        <v>353</v>
      </c>
      <c r="C354" s="25" t="s">
        <v>407</v>
      </c>
      <c r="D354" s="14">
        <v>0</v>
      </c>
      <c r="E354" s="14">
        <v>0</v>
      </c>
      <c r="F354" s="14">
        <v>19156661.210000001</v>
      </c>
      <c r="G354" s="14">
        <v>0</v>
      </c>
      <c r="H354" s="14">
        <v>0</v>
      </c>
      <c r="I354" s="14">
        <v>16694356.83</v>
      </c>
      <c r="J354" s="14">
        <v>0</v>
      </c>
      <c r="K354" s="14">
        <v>0</v>
      </c>
      <c r="L354" s="14">
        <v>0</v>
      </c>
      <c r="M354" s="14">
        <v>0</v>
      </c>
      <c r="N354" s="14">
        <v>0</v>
      </c>
      <c r="O354" s="14">
        <v>0</v>
      </c>
      <c r="P354" s="14">
        <v>0</v>
      </c>
      <c r="Q354" s="14">
        <v>0</v>
      </c>
      <c r="R354" s="14" t="e">
        <v>#REF!</v>
      </c>
      <c r="S354" s="14">
        <v>0</v>
      </c>
      <c r="T354" s="14">
        <v>0</v>
      </c>
      <c r="U354" s="14">
        <v>0</v>
      </c>
      <c r="V354" s="26">
        <f t="shared" si="5"/>
        <v>35851018.039999999</v>
      </c>
      <c r="W354" s="14"/>
      <c r="X354" s="15">
        <v>45901</v>
      </c>
      <c r="Z354" s="19"/>
      <c r="AA354" s="19"/>
    </row>
    <row r="355" spans="1:27" ht="15.75" x14ac:dyDescent="0.25">
      <c r="A355" s="24" t="s">
        <v>346</v>
      </c>
      <c r="B355" s="25" t="s">
        <v>353</v>
      </c>
      <c r="C355" s="25" t="s">
        <v>408</v>
      </c>
      <c r="D355" s="14">
        <v>0</v>
      </c>
      <c r="E355" s="14">
        <v>7185982</v>
      </c>
      <c r="F355" s="14">
        <v>10862073.5</v>
      </c>
      <c r="G355" s="14">
        <v>0</v>
      </c>
      <c r="H355" s="14">
        <v>0</v>
      </c>
      <c r="I355" s="14">
        <v>21748420.850000001</v>
      </c>
      <c r="J355" s="14">
        <v>0</v>
      </c>
      <c r="K355" s="14">
        <v>0</v>
      </c>
      <c r="L355" s="14">
        <v>0</v>
      </c>
      <c r="M355" s="14">
        <v>0</v>
      </c>
      <c r="N355" s="14">
        <v>0</v>
      </c>
      <c r="O355" s="14">
        <v>0</v>
      </c>
      <c r="P355" s="14">
        <v>0</v>
      </c>
      <c r="Q355" s="14">
        <v>0</v>
      </c>
      <c r="R355" s="14" t="e">
        <v>#REF!</v>
      </c>
      <c r="S355" s="14">
        <v>0</v>
      </c>
      <c r="T355" s="14">
        <v>0</v>
      </c>
      <c r="U355" s="14">
        <v>0</v>
      </c>
      <c r="V355" s="26">
        <f t="shared" si="5"/>
        <v>39796476.350000001</v>
      </c>
      <c r="W355" s="14"/>
      <c r="X355" s="15">
        <v>45901</v>
      </c>
      <c r="Z355" s="19"/>
      <c r="AA355" s="19"/>
    </row>
    <row r="356" spans="1:27" ht="15.75" x14ac:dyDescent="0.25">
      <c r="A356" s="24" t="s">
        <v>346</v>
      </c>
      <c r="B356" s="25" t="s">
        <v>353</v>
      </c>
      <c r="C356" s="25" t="s">
        <v>409</v>
      </c>
      <c r="D356" s="14">
        <v>0</v>
      </c>
      <c r="E356" s="14">
        <v>5537143.6700000009</v>
      </c>
      <c r="F356" s="14">
        <v>8369748.4199999999</v>
      </c>
      <c r="G356" s="14">
        <v>0</v>
      </c>
      <c r="H356" s="14">
        <v>0</v>
      </c>
      <c r="I356" s="14">
        <v>21748420.850000001</v>
      </c>
      <c r="J356" s="14">
        <v>0</v>
      </c>
      <c r="K356" s="14">
        <v>0</v>
      </c>
      <c r="L356" s="14">
        <v>0</v>
      </c>
      <c r="M356" s="14">
        <v>0</v>
      </c>
      <c r="N356" s="14">
        <v>0</v>
      </c>
      <c r="O356" s="14">
        <v>0</v>
      </c>
      <c r="P356" s="14">
        <v>0</v>
      </c>
      <c r="Q356" s="14">
        <v>0</v>
      </c>
      <c r="R356" s="14" t="e">
        <v>#REF!</v>
      </c>
      <c r="S356" s="14">
        <v>0</v>
      </c>
      <c r="T356" s="14">
        <v>0</v>
      </c>
      <c r="U356" s="14">
        <v>0</v>
      </c>
      <c r="V356" s="26">
        <f t="shared" si="5"/>
        <v>35655312.939999998</v>
      </c>
      <c r="W356" s="14"/>
      <c r="X356" s="15">
        <v>45901</v>
      </c>
      <c r="Z356" s="19"/>
      <c r="AA356" s="19"/>
    </row>
    <row r="357" spans="1:27" ht="15.75" x14ac:dyDescent="0.25">
      <c r="A357" s="24" t="s">
        <v>346</v>
      </c>
      <c r="B357" s="25" t="s">
        <v>353</v>
      </c>
      <c r="C357" s="25" t="s">
        <v>410</v>
      </c>
      <c r="D357" s="14">
        <v>0</v>
      </c>
      <c r="E357" s="14">
        <v>11857317.75</v>
      </c>
      <c r="F357" s="14">
        <v>17923097.620000001</v>
      </c>
      <c r="G357" s="14">
        <v>0</v>
      </c>
      <c r="H357" s="14">
        <v>0</v>
      </c>
      <c r="I357" s="14">
        <v>19465287.288000003</v>
      </c>
      <c r="J357" s="14">
        <v>0</v>
      </c>
      <c r="K357" s="14">
        <v>0</v>
      </c>
      <c r="L357" s="14">
        <v>0</v>
      </c>
      <c r="M357" s="14">
        <v>0</v>
      </c>
      <c r="N357" s="14">
        <v>0</v>
      </c>
      <c r="O357" s="14">
        <v>0</v>
      </c>
      <c r="P357" s="14">
        <v>0</v>
      </c>
      <c r="Q357" s="14">
        <v>0</v>
      </c>
      <c r="R357" s="14" t="e">
        <v>#REF!</v>
      </c>
      <c r="S357" s="14">
        <v>0</v>
      </c>
      <c r="T357" s="14">
        <v>0</v>
      </c>
      <c r="U357" s="14">
        <v>0</v>
      </c>
      <c r="V357" s="26">
        <f t="shared" si="5"/>
        <v>49245702.658000007</v>
      </c>
      <c r="W357" s="14"/>
      <c r="X357" s="15">
        <v>45901</v>
      </c>
      <c r="Z357" s="19"/>
      <c r="AA357" s="19"/>
    </row>
    <row r="358" spans="1:27" ht="15.75" x14ac:dyDescent="0.25">
      <c r="A358" s="24" t="s">
        <v>346</v>
      </c>
      <c r="B358" s="25" t="s">
        <v>353</v>
      </c>
      <c r="C358" s="25" t="s">
        <v>411</v>
      </c>
      <c r="D358" s="14">
        <v>0</v>
      </c>
      <c r="E358" s="14">
        <v>10851682.970000003</v>
      </c>
      <c r="F358" s="14">
        <v>16403016.039999999</v>
      </c>
      <c r="G358" s="14">
        <v>0</v>
      </c>
      <c r="H358" s="14">
        <v>0</v>
      </c>
      <c r="I358" s="14">
        <v>16638893.859999999</v>
      </c>
      <c r="J358" s="14">
        <v>0</v>
      </c>
      <c r="K358" s="14">
        <v>5191954.8800000008</v>
      </c>
      <c r="L358" s="14">
        <v>14014329.929999998</v>
      </c>
      <c r="M358" s="14">
        <v>7540179.3399999999</v>
      </c>
      <c r="N358" s="14">
        <v>7540179.3399999999</v>
      </c>
      <c r="O358" s="14">
        <v>5581845.040000001</v>
      </c>
      <c r="P358" s="14">
        <v>10137801.890000001</v>
      </c>
      <c r="Q358" s="14">
        <v>0</v>
      </c>
      <c r="R358" s="14" t="e">
        <v>#REF!</v>
      </c>
      <c r="S358" s="14">
        <v>0</v>
      </c>
      <c r="T358" s="14">
        <v>0</v>
      </c>
      <c r="U358" s="14">
        <v>0</v>
      </c>
      <c r="V358" s="26">
        <f t="shared" si="5"/>
        <v>93899883.290000021</v>
      </c>
      <c r="W358" s="14"/>
      <c r="X358" s="15">
        <v>45901</v>
      </c>
      <c r="Z358" s="19"/>
      <c r="AA358" s="19"/>
    </row>
    <row r="359" spans="1:27" ht="15.75" x14ac:dyDescent="0.25">
      <c r="A359" s="24" t="s">
        <v>346</v>
      </c>
      <c r="B359" s="25" t="s">
        <v>353</v>
      </c>
      <c r="C359" s="25" t="s">
        <v>412</v>
      </c>
      <c r="D359" s="14">
        <v>0</v>
      </c>
      <c r="E359" s="14">
        <v>14318270.489999998</v>
      </c>
      <c r="F359" s="14">
        <v>21642985.799999997</v>
      </c>
      <c r="G359" s="14">
        <v>0</v>
      </c>
      <c r="H359" s="14">
        <v>0</v>
      </c>
      <c r="I359" s="14">
        <v>20819415.93</v>
      </c>
      <c r="J359" s="14">
        <v>0</v>
      </c>
      <c r="K359" s="14">
        <v>0</v>
      </c>
      <c r="L359" s="14">
        <v>0</v>
      </c>
      <c r="M359" s="14">
        <v>0</v>
      </c>
      <c r="N359" s="14">
        <v>0</v>
      </c>
      <c r="O359" s="14">
        <v>0</v>
      </c>
      <c r="P359" s="14">
        <v>0</v>
      </c>
      <c r="Q359" s="14">
        <v>0</v>
      </c>
      <c r="R359" s="14" t="e">
        <v>#REF!</v>
      </c>
      <c r="S359" s="14">
        <v>0</v>
      </c>
      <c r="T359" s="14">
        <v>0</v>
      </c>
      <c r="U359" s="14">
        <v>0</v>
      </c>
      <c r="V359" s="26">
        <f t="shared" si="5"/>
        <v>56780672.219999991</v>
      </c>
      <c r="W359" s="14"/>
      <c r="X359" s="15">
        <v>45901</v>
      </c>
      <c r="Z359" s="19"/>
      <c r="AA359" s="19"/>
    </row>
    <row r="360" spans="1:27" ht="15.75" x14ac:dyDescent="0.25">
      <c r="A360" s="24" t="s">
        <v>346</v>
      </c>
      <c r="B360" s="25" t="s">
        <v>353</v>
      </c>
      <c r="C360" s="25" t="s">
        <v>413</v>
      </c>
      <c r="D360" s="14">
        <v>0</v>
      </c>
      <c r="E360" s="14">
        <v>0</v>
      </c>
      <c r="F360" s="14">
        <v>0</v>
      </c>
      <c r="G360" s="14">
        <v>0</v>
      </c>
      <c r="H360" s="14">
        <v>0</v>
      </c>
      <c r="I360" s="14">
        <v>16548766.520000001</v>
      </c>
      <c r="J360" s="14">
        <v>374260</v>
      </c>
      <c r="K360" s="14">
        <v>0</v>
      </c>
      <c r="L360" s="14">
        <v>0</v>
      </c>
      <c r="M360" s="14">
        <v>0</v>
      </c>
      <c r="N360" s="14">
        <v>0</v>
      </c>
      <c r="O360" s="14">
        <v>0</v>
      </c>
      <c r="P360" s="14">
        <v>0</v>
      </c>
      <c r="Q360" s="14">
        <v>0</v>
      </c>
      <c r="R360" s="14" t="e">
        <v>#REF!</v>
      </c>
      <c r="S360" s="14">
        <v>0</v>
      </c>
      <c r="T360" s="14">
        <v>0</v>
      </c>
      <c r="U360" s="14">
        <v>0</v>
      </c>
      <c r="V360" s="26">
        <f t="shared" si="5"/>
        <v>16923026.520000003</v>
      </c>
      <c r="W360" s="14"/>
      <c r="X360" s="15">
        <v>45901</v>
      </c>
      <c r="Z360" s="19"/>
      <c r="AA360" s="19"/>
    </row>
    <row r="361" spans="1:27" ht="15.75" x14ac:dyDescent="0.25">
      <c r="A361" s="24" t="s">
        <v>346</v>
      </c>
      <c r="B361" s="25" t="s">
        <v>414</v>
      </c>
      <c r="C361" s="25" t="s">
        <v>415</v>
      </c>
      <c r="D361" s="14">
        <v>0</v>
      </c>
      <c r="E361" s="14">
        <v>10022789.340000002</v>
      </c>
      <c r="F361" s="14">
        <v>15150090.060000001</v>
      </c>
      <c r="G361" s="14">
        <v>0</v>
      </c>
      <c r="H361" s="14">
        <v>0</v>
      </c>
      <c r="I361" s="14">
        <v>13110061.790000001</v>
      </c>
      <c r="J361" s="14">
        <v>0</v>
      </c>
      <c r="K361" s="14">
        <v>0</v>
      </c>
      <c r="L361" s="14">
        <v>0</v>
      </c>
      <c r="M361" s="14">
        <v>0</v>
      </c>
      <c r="N361" s="14">
        <v>0</v>
      </c>
      <c r="O361" s="14">
        <v>0</v>
      </c>
      <c r="P361" s="14">
        <v>0</v>
      </c>
      <c r="Q361" s="14">
        <v>0</v>
      </c>
      <c r="R361" s="14" t="e">
        <v>#REF!</v>
      </c>
      <c r="S361" s="14">
        <v>0</v>
      </c>
      <c r="T361" s="14">
        <v>0</v>
      </c>
      <c r="U361" s="14">
        <v>0</v>
      </c>
      <c r="V361" s="26">
        <f t="shared" si="5"/>
        <v>38282941.190000005</v>
      </c>
      <c r="W361" s="14"/>
      <c r="X361" s="15">
        <v>45901</v>
      </c>
      <c r="Z361" s="19"/>
      <c r="AA361" s="19"/>
    </row>
    <row r="362" spans="1:27" ht="15.75" x14ac:dyDescent="0.25">
      <c r="A362" s="24" t="s">
        <v>346</v>
      </c>
      <c r="B362" s="25" t="s">
        <v>414</v>
      </c>
      <c r="C362" s="25" t="s">
        <v>416</v>
      </c>
      <c r="D362" s="14">
        <v>0</v>
      </c>
      <c r="E362" s="14">
        <v>9161455.8900000006</v>
      </c>
      <c r="F362" s="14">
        <v>13848129.199999999</v>
      </c>
      <c r="G362" s="14">
        <v>0</v>
      </c>
      <c r="H362" s="14">
        <v>10636640.530000001</v>
      </c>
      <c r="I362" s="14">
        <v>8055997.7800000003</v>
      </c>
      <c r="J362" s="14">
        <v>0</v>
      </c>
      <c r="K362" s="14">
        <v>0</v>
      </c>
      <c r="L362" s="14">
        <v>0</v>
      </c>
      <c r="M362" s="14">
        <v>0</v>
      </c>
      <c r="N362" s="14">
        <v>0</v>
      </c>
      <c r="O362" s="14">
        <v>0</v>
      </c>
      <c r="P362" s="14">
        <v>0</v>
      </c>
      <c r="Q362" s="14">
        <v>0</v>
      </c>
      <c r="R362" s="14" t="e">
        <v>#REF!</v>
      </c>
      <c r="S362" s="14">
        <v>0</v>
      </c>
      <c r="T362" s="14">
        <v>0</v>
      </c>
      <c r="U362" s="14">
        <v>0</v>
      </c>
      <c r="V362" s="26">
        <f t="shared" si="5"/>
        <v>41702223.400000006</v>
      </c>
      <c r="W362" s="14"/>
      <c r="X362" s="15">
        <v>45901</v>
      </c>
      <c r="Z362" s="19"/>
      <c r="AA362" s="19"/>
    </row>
    <row r="363" spans="1:27" ht="15.75" x14ac:dyDescent="0.25">
      <c r="A363" s="24" t="s">
        <v>346</v>
      </c>
      <c r="B363" s="25" t="s">
        <v>414</v>
      </c>
      <c r="C363" s="25" t="s">
        <v>417</v>
      </c>
      <c r="D363" s="14">
        <v>0</v>
      </c>
      <c r="E363" s="14">
        <v>9877369.4100000001</v>
      </c>
      <c r="F363" s="14">
        <v>14930278.49</v>
      </c>
      <c r="G363" s="14">
        <v>0</v>
      </c>
      <c r="H363" s="14">
        <v>0</v>
      </c>
      <c r="I363" s="14">
        <v>12285049.970000001</v>
      </c>
      <c r="J363" s="14">
        <v>0</v>
      </c>
      <c r="K363" s="14">
        <v>0</v>
      </c>
      <c r="L363" s="14">
        <v>0</v>
      </c>
      <c r="M363" s="14">
        <v>0</v>
      </c>
      <c r="N363" s="14">
        <v>0</v>
      </c>
      <c r="O363" s="14">
        <v>0</v>
      </c>
      <c r="P363" s="14">
        <v>0</v>
      </c>
      <c r="Q363" s="14">
        <v>0</v>
      </c>
      <c r="R363" s="14" t="e">
        <v>#REF!</v>
      </c>
      <c r="S363" s="14">
        <v>0</v>
      </c>
      <c r="T363" s="14">
        <v>0</v>
      </c>
      <c r="U363" s="14">
        <v>0</v>
      </c>
      <c r="V363" s="26">
        <f t="shared" si="5"/>
        <v>37092697.869999997</v>
      </c>
      <c r="W363" s="14"/>
      <c r="X363" s="15">
        <v>45901</v>
      </c>
      <c r="Z363" s="19"/>
      <c r="AA363" s="19"/>
    </row>
    <row r="364" spans="1:27" ht="15.75" x14ac:dyDescent="0.25">
      <c r="A364" s="24" t="s">
        <v>346</v>
      </c>
      <c r="B364" s="25" t="s">
        <v>414</v>
      </c>
      <c r="C364" s="25" t="s">
        <v>418</v>
      </c>
      <c r="D364" s="14">
        <v>0</v>
      </c>
      <c r="E364" s="14">
        <v>12297828.290000001</v>
      </c>
      <c r="F364" s="14">
        <v>18588957.609999999</v>
      </c>
      <c r="G364" s="14">
        <v>0</v>
      </c>
      <c r="H364" s="14">
        <v>0</v>
      </c>
      <c r="I364" s="14">
        <v>19633894.75</v>
      </c>
      <c r="J364" s="14">
        <v>0</v>
      </c>
      <c r="K364" s="14">
        <v>0</v>
      </c>
      <c r="L364" s="14">
        <v>0</v>
      </c>
      <c r="M364" s="14">
        <v>0</v>
      </c>
      <c r="N364" s="14">
        <v>0</v>
      </c>
      <c r="O364" s="14">
        <v>0</v>
      </c>
      <c r="P364" s="14">
        <v>0</v>
      </c>
      <c r="Q364" s="14">
        <v>0</v>
      </c>
      <c r="R364" s="14" t="e">
        <v>#REF!</v>
      </c>
      <c r="S364" s="14">
        <v>0</v>
      </c>
      <c r="T364" s="14">
        <v>0</v>
      </c>
      <c r="U364" s="14">
        <v>0</v>
      </c>
      <c r="V364" s="26">
        <f t="shared" si="5"/>
        <v>50520680.649999999</v>
      </c>
      <c r="W364" s="14"/>
      <c r="X364" s="15">
        <v>45901</v>
      </c>
      <c r="Z364" s="19"/>
      <c r="AA364" s="19"/>
    </row>
    <row r="365" spans="1:27" ht="15.75" x14ac:dyDescent="0.25">
      <c r="A365" s="24" t="s">
        <v>346</v>
      </c>
      <c r="B365" s="25" t="s">
        <v>414</v>
      </c>
      <c r="C365" s="25" t="s">
        <v>419</v>
      </c>
      <c r="D365" s="14">
        <v>0</v>
      </c>
      <c r="E365" s="14">
        <v>12075671.380000001</v>
      </c>
      <c r="F365" s="14">
        <v>18253153.16</v>
      </c>
      <c r="G365" s="14">
        <v>0</v>
      </c>
      <c r="H365" s="14">
        <v>22340789.699999999</v>
      </c>
      <c r="I365" s="14">
        <v>15533932.642000001</v>
      </c>
      <c r="J365" s="14">
        <v>0</v>
      </c>
      <c r="K365" s="14">
        <v>0</v>
      </c>
      <c r="L365" s="14">
        <v>0</v>
      </c>
      <c r="M365" s="14">
        <v>0</v>
      </c>
      <c r="N365" s="14">
        <v>0</v>
      </c>
      <c r="O365" s="14">
        <v>0</v>
      </c>
      <c r="P365" s="14">
        <v>0</v>
      </c>
      <c r="Q365" s="14">
        <v>0</v>
      </c>
      <c r="R365" s="14" t="e">
        <v>#REF!</v>
      </c>
      <c r="S365" s="14">
        <v>0</v>
      </c>
      <c r="T365" s="14">
        <v>0</v>
      </c>
      <c r="U365" s="14">
        <v>0</v>
      </c>
      <c r="V365" s="26">
        <f t="shared" si="5"/>
        <v>68203546.881999999</v>
      </c>
      <c r="W365" s="14"/>
      <c r="X365" s="15">
        <v>45901</v>
      </c>
      <c r="Z365" s="19"/>
      <c r="AA365" s="19"/>
    </row>
    <row r="366" spans="1:27" ht="15.75" x14ac:dyDescent="0.25">
      <c r="A366" s="24" t="s">
        <v>346</v>
      </c>
      <c r="B366" s="25" t="s">
        <v>414</v>
      </c>
      <c r="C366" s="25" t="s">
        <v>420</v>
      </c>
      <c r="D366" s="14">
        <v>0</v>
      </c>
      <c r="E366" s="14">
        <v>9396365.0099999998</v>
      </c>
      <c r="F366" s="14">
        <v>14203209.43</v>
      </c>
      <c r="G366" s="14">
        <v>0</v>
      </c>
      <c r="H366" s="14">
        <v>0</v>
      </c>
      <c r="I366" s="14">
        <v>16222921.510000002</v>
      </c>
      <c r="J366" s="14">
        <v>0</v>
      </c>
      <c r="K366" s="14">
        <v>5330300.42</v>
      </c>
      <c r="L366" s="14">
        <v>14387757.66</v>
      </c>
      <c r="M366" s="14">
        <v>7741095.9900000002</v>
      </c>
      <c r="N366" s="14">
        <v>7741095.9900000002</v>
      </c>
      <c r="O366" s="14">
        <v>5730579.6299999999</v>
      </c>
      <c r="P366" s="14">
        <v>10407935.129999999</v>
      </c>
      <c r="Q366" s="14">
        <v>2184841.0099999998</v>
      </c>
      <c r="R366" s="14" t="e">
        <v>#REF!</v>
      </c>
      <c r="S366" s="14">
        <v>1638774.82</v>
      </c>
      <c r="T366" s="14">
        <v>1638774.82</v>
      </c>
      <c r="U366" s="14">
        <v>1638774.82</v>
      </c>
      <c r="V366" s="26">
        <f t="shared" si="5"/>
        <v>98262426.239999965</v>
      </c>
      <c r="W366" s="14"/>
      <c r="X366" s="15">
        <v>45901</v>
      </c>
      <c r="Z366" s="19"/>
      <c r="AA366" s="19"/>
    </row>
    <row r="367" spans="1:27" ht="15.75" x14ac:dyDescent="0.25">
      <c r="A367" s="24" t="s">
        <v>346</v>
      </c>
      <c r="B367" s="25" t="s">
        <v>414</v>
      </c>
      <c r="C367" s="25" t="s">
        <v>421</v>
      </c>
      <c r="D367" s="14">
        <v>0</v>
      </c>
      <c r="E367" s="14">
        <v>5859304.7599999998</v>
      </c>
      <c r="F367" s="14">
        <v>8856715.5999999996</v>
      </c>
      <c r="G367" s="14">
        <v>0</v>
      </c>
      <c r="H367" s="14">
        <v>0</v>
      </c>
      <c r="I367" s="14">
        <v>6281875.7100000009</v>
      </c>
      <c r="J367" s="14">
        <v>0</v>
      </c>
      <c r="K367" s="14">
        <v>0</v>
      </c>
      <c r="L367" s="14">
        <v>0</v>
      </c>
      <c r="M367" s="14">
        <v>0</v>
      </c>
      <c r="N367" s="14">
        <v>0</v>
      </c>
      <c r="O367" s="14">
        <v>0</v>
      </c>
      <c r="P367" s="14">
        <v>0</v>
      </c>
      <c r="Q367" s="14">
        <v>0</v>
      </c>
      <c r="R367" s="14" t="e">
        <v>#REF!</v>
      </c>
      <c r="S367" s="14">
        <v>0</v>
      </c>
      <c r="T367" s="14">
        <v>0</v>
      </c>
      <c r="U367" s="14">
        <v>0</v>
      </c>
      <c r="V367" s="26">
        <f t="shared" si="5"/>
        <v>20997896.07</v>
      </c>
      <c r="W367" s="14"/>
      <c r="X367" s="15">
        <v>45901</v>
      </c>
      <c r="Z367" s="19"/>
      <c r="AA367" s="19"/>
    </row>
    <row r="368" spans="1:27" ht="15.75" x14ac:dyDescent="0.25">
      <c r="A368" s="24" t="s">
        <v>346</v>
      </c>
      <c r="B368" s="25" t="s">
        <v>414</v>
      </c>
      <c r="C368" s="25" t="s">
        <v>422</v>
      </c>
      <c r="D368" s="14">
        <v>0</v>
      </c>
      <c r="E368" s="14">
        <v>0</v>
      </c>
      <c r="F368" s="14">
        <v>10282428.27</v>
      </c>
      <c r="G368" s="14">
        <v>0</v>
      </c>
      <c r="H368" s="14">
        <v>8000181.6600000001</v>
      </c>
      <c r="I368" s="14">
        <v>6059191.8580000009</v>
      </c>
      <c r="J368" s="14">
        <v>0</v>
      </c>
      <c r="K368" s="14">
        <v>0</v>
      </c>
      <c r="L368" s="14">
        <v>0</v>
      </c>
      <c r="M368" s="14">
        <v>0</v>
      </c>
      <c r="N368" s="14">
        <v>0</v>
      </c>
      <c r="O368" s="14">
        <v>0</v>
      </c>
      <c r="P368" s="14">
        <v>0</v>
      </c>
      <c r="Q368" s="14">
        <v>0</v>
      </c>
      <c r="R368" s="14" t="e">
        <v>#REF!</v>
      </c>
      <c r="S368" s="14">
        <v>0</v>
      </c>
      <c r="T368" s="14">
        <v>0</v>
      </c>
      <c r="U368" s="14">
        <v>0</v>
      </c>
      <c r="V368" s="26">
        <f t="shared" si="5"/>
        <v>24341801.788000003</v>
      </c>
      <c r="W368" s="14"/>
      <c r="X368" s="15">
        <v>45901</v>
      </c>
      <c r="Z368" s="19"/>
      <c r="AA368" s="19"/>
    </row>
    <row r="369" spans="1:27" ht="15.75" x14ac:dyDescent="0.25">
      <c r="A369" s="24" t="s">
        <v>346</v>
      </c>
      <c r="B369" s="25" t="s">
        <v>414</v>
      </c>
      <c r="C369" s="25" t="s">
        <v>423</v>
      </c>
      <c r="D369" s="14">
        <v>0</v>
      </c>
      <c r="E369" s="14">
        <v>0</v>
      </c>
      <c r="F369" s="14">
        <v>9111883.9800000004</v>
      </c>
      <c r="G369" s="14">
        <v>0</v>
      </c>
      <c r="H369" s="14">
        <v>0</v>
      </c>
      <c r="I369" s="14">
        <v>4042973.8860000004</v>
      </c>
      <c r="J369" s="14">
        <v>0</v>
      </c>
      <c r="K369" s="14">
        <v>0</v>
      </c>
      <c r="L369" s="14">
        <v>0</v>
      </c>
      <c r="M369" s="14">
        <v>0</v>
      </c>
      <c r="N369" s="14">
        <v>0</v>
      </c>
      <c r="O369" s="14">
        <v>0</v>
      </c>
      <c r="P369" s="14">
        <v>0</v>
      </c>
      <c r="Q369" s="14">
        <v>0</v>
      </c>
      <c r="R369" s="14" t="e">
        <v>#REF!</v>
      </c>
      <c r="S369" s="14">
        <v>0</v>
      </c>
      <c r="T369" s="14">
        <v>0</v>
      </c>
      <c r="U369" s="14">
        <v>0</v>
      </c>
      <c r="V369" s="26">
        <f t="shared" si="5"/>
        <v>13154857.866</v>
      </c>
      <c r="W369" s="14"/>
      <c r="X369" s="15">
        <v>45901</v>
      </c>
      <c r="Z369" s="19"/>
      <c r="AA369" s="19"/>
    </row>
    <row r="370" spans="1:27" ht="15.75" x14ac:dyDescent="0.25">
      <c r="A370" s="24" t="s">
        <v>346</v>
      </c>
      <c r="B370" s="25" t="s">
        <v>414</v>
      </c>
      <c r="C370" s="25" t="s">
        <v>424</v>
      </c>
      <c r="D370" s="14">
        <v>0</v>
      </c>
      <c r="E370" s="14">
        <v>0</v>
      </c>
      <c r="F370" s="14">
        <v>15492497.950000001</v>
      </c>
      <c r="G370" s="14">
        <v>0</v>
      </c>
      <c r="H370" s="14">
        <v>10226553.189999999</v>
      </c>
      <c r="I370" s="14">
        <v>7745405.0900000008</v>
      </c>
      <c r="J370" s="14">
        <v>0</v>
      </c>
      <c r="K370" s="14">
        <v>0</v>
      </c>
      <c r="L370" s="14">
        <v>0</v>
      </c>
      <c r="M370" s="14">
        <v>0</v>
      </c>
      <c r="N370" s="14">
        <v>0</v>
      </c>
      <c r="O370" s="14">
        <v>0</v>
      </c>
      <c r="P370" s="14">
        <v>0</v>
      </c>
      <c r="Q370" s="14">
        <v>0</v>
      </c>
      <c r="R370" s="14" t="e">
        <v>#REF!</v>
      </c>
      <c r="S370" s="14">
        <v>0</v>
      </c>
      <c r="T370" s="14">
        <v>0</v>
      </c>
      <c r="U370" s="14">
        <v>0</v>
      </c>
      <c r="V370" s="26">
        <f t="shared" si="5"/>
        <v>33464456.23</v>
      </c>
      <c r="W370" s="14"/>
      <c r="X370" s="15">
        <v>45901</v>
      </c>
      <c r="Z370" s="19"/>
      <c r="AA370" s="19"/>
    </row>
    <row r="371" spans="1:27" ht="15.75" x14ac:dyDescent="0.25">
      <c r="A371" s="24" t="s">
        <v>346</v>
      </c>
      <c r="B371" s="25" t="s">
        <v>414</v>
      </c>
      <c r="C371" s="25" t="s">
        <v>425</v>
      </c>
      <c r="D371" s="14">
        <v>0</v>
      </c>
      <c r="E371" s="14">
        <v>0</v>
      </c>
      <c r="F371" s="14">
        <v>6370493.4699999997</v>
      </c>
      <c r="G371" s="14">
        <v>0</v>
      </c>
      <c r="H371" s="14">
        <v>3840724.3</v>
      </c>
      <c r="I371" s="14">
        <v>2908894.6180000002</v>
      </c>
      <c r="J371" s="14">
        <v>0</v>
      </c>
      <c r="K371" s="14">
        <v>0</v>
      </c>
      <c r="L371" s="14">
        <v>0</v>
      </c>
      <c r="M371" s="14">
        <v>0</v>
      </c>
      <c r="N371" s="14">
        <v>0</v>
      </c>
      <c r="O371" s="14">
        <v>0</v>
      </c>
      <c r="P371" s="14">
        <v>0</v>
      </c>
      <c r="Q371" s="14">
        <v>0</v>
      </c>
      <c r="R371" s="14" t="e">
        <v>#REF!</v>
      </c>
      <c r="S371" s="14">
        <v>0</v>
      </c>
      <c r="T371" s="14">
        <v>0</v>
      </c>
      <c r="U371" s="14">
        <v>0</v>
      </c>
      <c r="V371" s="26">
        <f t="shared" si="5"/>
        <v>13120112.388</v>
      </c>
      <c r="W371" s="14"/>
      <c r="X371" s="15">
        <v>45901</v>
      </c>
      <c r="Z371" s="19"/>
      <c r="AA371" s="19"/>
    </row>
    <row r="372" spans="1:27" ht="15.75" x14ac:dyDescent="0.25">
      <c r="A372" s="24" t="s">
        <v>346</v>
      </c>
      <c r="B372" s="25" t="s">
        <v>414</v>
      </c>
      <c r="C372" s="25" t="s">
        <v>426</v>
      </c>
      <c r="D372" s="14">
        <v>0</v>
      </c>
      <c r="E372" s="14">
        <v>9323095.7399999984</v>
      </c>
      <c r="F372" s="14">
        <v>14092458.220000001</v>
      </c>
      <c r="G372" s="14">
        <v>0</v>
      </c>
      <c r="H372" s="14">
        <v>0</v>
      </c>
      <c r="I372" s="14">
        <v>14791976.630000001</v>
      </c>
      <c r="J372" s="14">
        <v>0</v>
      </c>
      <c r="K372" s="14">
        <v>0</v>
      </c>
      <c r="L372" s="14">
        <v>0</v>
      </c>
      <c r="M372" s="14">
        <v>0</v>
      </c>
      <c r="N372" s="14">
        <v>0</v>
      </c>
      <c r="O372" s="14">
        <v>0</v>
      </c>
      <c r="P372" s="14">
        <v>0</v>
      </c>
      <c r="Q372" s="14">
        <v>0</v>
      </c>
      <c r="R372" s="14" t="e">
        <v>#REF!</v>
      </c>
      <c r="S372" s="14">
        <v>0</v>
      </c>
      <c r="T372" s="14">
        <v>0</v>
      </c>
      <c r="U372" s="14">
        <v>0</v>
      </c>
      <c r="V372" s="26">
        <f t="shared" si="5"/>
        <v>38207530.590000004</v>
      </c>
      <c r="W372" s="14"/>
      <c r="X372" s="15">
        <v>45901</v>
      </c>
      <c r="Z372" s="19"/>
      <c r="AA372" s="19"/>
    </row>
    <row r="373" spans="1:27" ht="15.75" x14ac:dyDescent="0.25">
      <c r="A373" s="24" t="s">
        <v>346</v>
      </c>
      <c r="B373" s="25" t="s">
        <v>414</v>
      </c>
      <c r="C373" s="25" t="s">
        <v>427</v>
      </c>
      <c r="D373" s="14">
        <v>0</v>
      </c>
      <c r="E373" s="14">
        <v>7083069.4300000006</v>
      </c>
      <c r="F373" s="14">
        <v>10706514.539999999</v>
      </c>
      <c r="G373" s="14">
        <v>0</v>
      </c>
      <c r="H373" s="14">
        <v>0</v>
      </c>
      <c r="I373" s="14">
        <v>6685507.5520000011</v>
      </c>
      <c r="J373" s="14">
        <v>0</v>
      </c>
      <c r="K373" s="14">
        <v>0</v>
      </c>
      <c r="L373" s="14">
        <v>0</v>
      </c>
      <c r="M373" s="14">
        <v>0</v>
      </c>
      <c r="N373" s="14">
        <v>0</v>
      </c>
      <c r="O373" s="14">
        <v>0</v>
      </c>
      <c r="P373" s="14">
        <v>0</v>
      </c>
      <c r="Q373" s="14">
        <v>0</v>
      </c>
      <c r="R373" s="14" t="e">
        <v>#REF!</v>
      </c>
      <c r="S373" s="14">
        <v>0</v>
      </c>
      <c r="T373" s="14">
        <v>0</v>
      </c>
      <c r="U373" s="14">
        <v>0</v>
      </c>
      <c r="V373" s="26">
        <f t="shared" si="5"/>
        <v>24475091.522</v>
      </c>
      <c r="W373" s="14"/>
      <c r="X373" s="15">
        <v>45901</v>
      </c>
      <c r="Z373" s="19"/>
      <c r="AA373" s="19"/>
    </row>
    <row r="374" spans="1:27" ht="15.75" x14ac:dyDescent="0.25">
      <c r="A374" s="24" t="s">
        <v>346</v>
      </c>
      <c r="B374" s="25" t="s">
        <v>414</v>
      </c>
      <c r="C374" s="25" t="s">
        <v>428</v>
      </c>
      <c r="D374" s="14">
        <v>0</v>
      </c>
      <c r="E374" s="14">
        <v>4806688.1500000004</v>
      </c>
      <c r="F374" s="14">
        <v>7265617.96</v>
      </c>
      <c r="G374" s="14">
        <v>0</v>
      </c>
      <c r="H374" s="14">
        <v>0</v>
      </c>
      <c r="I374" s="14">
        <v>13697137.428000001</v>
      </c>
      <c r="J374" s="14">
        <v>0</v>
      </c>
      <c r="K374" s="14">
        <v>0</v>
      </c>
      <c r="L374" s="14">
        <v>0</v>
      </c>
      <c r="M374" s="14">
        <v>0</v>
      </c>
      <c r="N374" s="14">
        <v>0</v>
      </c>
      <c r="O374" s="14">
        <v>0</v>
      </c>
      <c r="P374" s="14">
        <v>0</v>
      </c>
      <c r="Q374" s="14">
        <v>0</v>
      </c>
      <c r="R374" s="14" t="e">
        <v>#REF!</v>
      </c>
      <c r="S374" s="14">
        <v>0</v>
      </c>
      <c r="T374" s="14">
        <v>0</v>
      </c>
      <c r="U374" s="14">
        <v>0</v>
      </c>
      <c r="V374" s="26">
        <f t="shared" si="5"/>
        <v>25769443.538000003</v>
      </c>
      <c r="W374" s="14"/>
      <c r="X374" s="15">
        <v>45901</v>
      </c>
      <c r="Z374" s="19"/>
      <c r="AA374" s="19"/>
    </row>
    <row r="375" spans="1:27" ht="15.75" x14ac:dyDescent="0.25">
      <c r="A375" s="24" t="s">
        <v>346</v>
      </c>
      <c r="B375" s="25" t="s">
        <v>414</v>
      </c>
      <c r="C375" s="25" t="s">
        <v>429</v>
      </c>
      <c r="D375" s="14">
        <v>0</v>
      </c>
      <c r="E375" s="14">
        <v>11440074.4</v>
      </c>
      <c r="F375" s="14">
        <v>17292407.489999998</v>
      </c>
      <c r="G375" s="14">
        <v>0</v>
      </c>
      <c r="H375" s="14">
        <v>0</v>
      </c>
      <c r="I375" s="14">
        <v>11142512.590000002</v>
      </c>
      <c r="J375" s="14">
        <v>0</v>
      </c>
      <c r="K375" s="14">
        <v>0</v>
      </c>
      <c r="L375" s="14">
        <v>0</v>
      </c>
      <c r="M375" s="14">
        <v>0</v>
      </c>
      <c r="N375" s="14">
        <v>0</v>
      </c>
      <c r="O375" s="14">
        <v>0</v>
      </c>
      <c r="P375" s="14">
        <v>0</v>
      </c>
      <c r="Q375" s="14">
        <v>0</v>
      </c>
      <c r="R375" s="14" t="e">
        <v>#REF!</v>
      </c>
      <c r="S375" s="14">
        <v>0</v>
      </c>
      <c r="T375" s="14">
        <v>0</v>
      </c>
      <c r="U375" s="14">
        <v>0</v>
      </c>
      <c r="V375" s="26">
        <f t="shared" si="5"/>
        <v>39874994.480000004</v>
      </c>
      <c r="W375" s="14"/>
      <c r="X375" s="15">
        <v>45901</v>
      </c>
      <c r="Z375" s="19"/>
      <c r="AA375" s="19"/>
    </row>
    <row r="376" spans="1:27" ht="15.75" x14ac:dyDescent="0.25">
      <c r="A376" s="24" t="s">
        <v>346</v>
      </c>
      <c r="B376" s="25" t="s">
        <v>414</v>
      </c>
      <c r="C376" s="25" t="s">
        <v>430</v>
      </c>
      <c r="D376" s="14">
        <v>0</v>
      </c>
      <c r="E376" s="14">
        <v>4806688.1500000004</v>
      </c>
      <c r="F376" s="14">
        <v>7265617.96</v>
      </c>
      <c r="G376" s="14">
        <v>0</v>
      </c>
      <c r="H376" s="14">
        <v>0</v>
      </c>
      <c r="I376" s="14">
        <v>3832353.2279999997</v>
      </c>
      <c r="J376" s="14">
        <v>0</v>
      </c>
      <c r="K376" s="14">
        <v>0</v>
      </c>
      <c r="L376" s="14">
        <v>0</v>
      </c>
      <c r="M376" s="14">
        <v>0</v>
      </c>
      <c r="N376" s="14">
        <v>0</v>
      </c>
      <c r="O376" s="14">
        <v>0</v>
      </c>
      <c r="P376" s="14">
        <v>0</v>
      </c>
      <c r="Q376" s="14">
        <v>0</v>
      </c>
      <c r="R376" s="14" t="e">
        <v>#REF!</v>
      </c>
      <c r="S376" s="14">
        <v>0</v>
      </c>
      <c r="T376" s="14">
        <v>0</v>
      </c>
      <c r="U376" s="14">
        <v>0</v>
      </c>
      <c r="V376" s="26">
        <f t="shared" si="5"/>
        <v>15904659.338</v>
      </c>
      <c r="W376" s="14"/>
      <c r="X376" s="15">
        <v>45901</v>
      </c>
      <c r="Z376" s="19"/>
      <c r="AA376" s="19"/>
    </row>
    <row r="377" spans="1:27" ht="15.75" x14ac:dyDescent="0.25">
      <c r="A377" s="24" t="s">
        <v>346</v>
      </c>
      <c r="B377" s="25" t="s">
        <v>431</v>
      </c>
      <c r="C377" s="25" t="s">
        <v>432</v>
      </c>
      <c r="D377" s="14">
        <v>0</v>
      </c>
      <c r="E377" s="14">
        <v>7291691.1100000003</v>
      </c>
      <c r="F377" s="14">
        <v>11021859.610000001</v>
      </c>
      <c r="G377" s="14">
        <v>0</v>
      </c>
      <c r="H377" s="14">
        <v>0</v>
      </c>
      <c r="I377" s="14">
        <v>7337752.1900000004</v>
      </c>
      <c r="J377" s="14">
        <v>0</v>
      </c>
      <c r="K377" s="14">
        <v>1651282.54</v>
      </c>
      <c r="L377" s="14">
        <v>4457207.1399999997</v>
      </c>
      <c r="M377" s="14">
        <v>2398126.8699999996</v>
      </c>
      <c r="N377" s="14">
        <v>2398126.8699999996</v>
      </c>
      <c r="O377" s="14">
        <v>1775285.7</v>
      </c>
      <c r="P377" s="14">
        <v>3224291.3600000003</v>
      </c>
      <c r="Q377" s="14">
        <v>0</v>
      </c>
      <c r="R377" s="14" t="e">
        <v>#REF!</v>
      </c>
      <c r="S377" s="14">
        <v>0</v>
      </c>
      <c r="T377" s="14">
        <v>1638774.82</v>
      </c>
      <c r="U377" s="14">
        <v>0</v>
      </c>
      <c r="V377" s="26">
        <f t="shared" si="5"/>
        <v>43194398.210000001</v>
      </c>
      <c r="W377" s="14"/>
      <c r="X377" s="15">
        <v>45901</v>
      </c>
      <c r="Z377" s="19"/>
      <c r="AA377" s="19"/>
    </row>
    <row r="378" spans="1:27" ht="15.75" x14ac:dyDescent="0.25">
      <c r="A378" s="24" t="s">
        <v>346</v>
      </c>
      <c r="B378" s="25" t="s">
        <v>431</v>
      </c>
      <c r="C378" s="25" t="s">
        <v>433</v>
      </c>
      <c r="D378" s="14">
        <v>0</v>
      </c>
      <c r="E378" s="14">
        <v>7310036.4000000004</v>
      </c>
      <c r="F378" s="14">
        <v>11049589.680000002</v>
      </c>
      <c r="G378" s="14">
        <v>0</v>
      </c>
      <c r="H378" s="14">
        <v>0</v>
      </c>
      <c r="I378" s="14">
        <v>6988335.4200000009</v>
      </c>
      <c r="J378" s="14">
        <v>0</v>
      </c>
      <c r="K378" s="14">
        <v>1651282.54</v>
      </c>
      <c r="L378" s="14">
        <v>4457207.1399999997</v>
      </c>
      <c r="M378" s="14">
        <v>2398126.8699999996</v>
      </c>
      <c r="N378" s="14">
        <v>2398126.8699999996</v>
      </c>
      <c r="O378" s="14">
        <v>1775285.7</v>
      </c>
      <c r="P378" s="14">
        <v>3224291.3600000003</v>
      </c>
      <c r="Q378" s="14">
        <v>0</v>
      </c>
      <c r="R378" s="14" t="e">
        <v>#REF!</v>
      </c>
      <c r="S378" s="14">
        <v>0</v>
      </c>
      <c r="T378" s="14">
        <v>1638774.82</v>
      </c>
      <c r="U378" s="14">
        <v>0</v>
      </c>
      <c r="V378" s="26">
        <f t="shared" si="5"/>
        <v>42891056.800000004</v>
      </c>
      <c r="W378" s="14"/>
      <c r="X378" s="15">
        <v>45901</v>
      </c>
      <c r="Z378" s="19"/>
      <c r="AA378" s="19"/>
    </row>
    <row r="379" spans="1:27" ht="15.75" x14ac:dyDescent="0.25">
      <c r="A379" s="24" t="s">
        <v>346</v>
      </c>
      <c r="B379" s="25" t="s">
        <v>431</v>
      </c>
      <c r="C379" s="25" t="s">
        <v>434</v>
      </c>
      <c r="D379" s="14">
        <v>0</v>
      </c>
      <c r="E379" s="14">
        <v>10658162.590000002</v>
      </c>
      <c r="F379" s="14">
        <v>16110497.560000001</v>
      </c>
      <c r="G379" s="14">
        <v>0</v>
      </c>
      <c r="H379" s="14">
        <v>0</v>
      </c>
      <c r="I379" s="14">
        <v>12742064.912</v>
      </c>
      <c r="J379" s="14">
        <v>0</v>
      </c>
      <c r="K379" s="14">
        <v>0</v>
      </c>
      <c r="L379" s="14">
        <v>0</v>
      </c>
      <c r="M379" s="14">
        <v>0</v>
      </c>
      <c r="N379" s="14">
        <v>0</v>
      </c>
      <c r="O379" s="14">
        <v>0</v>
      </c>
      <c r="P379" s="14">
        <v>0</v>
      </c>
      <c r="Q379" s="14">
        <v>0</v>
      </c>
      <c r="R379" s="14" t="e">
        <v>#REF!</v>
      </c>
      <c r="S379" s="14">
        <v>0</v>
      </c>
      <c r="T379" s="14">
        <v>0</v>
      </c>
      <c r="U379" s="14">
        <v>0</v>
      </c>
      <c r="V379" s="26">
        <f t="shared" si="5"/>
        <v>39510725.062000006</v>
      </c>
      <c r="W379" s="14"/>
      <c r="X379" s="15">
        <v>45901</v>
      </c>
      <c r="Z379" s="19"/>
      <c r="AA379" s="19"/>
    </row>
    <row r="380" spans="1:27" ht="15.75" x14ac:dyDescent="0.25">
      <c r="A380" s="24" t="s">
        <v>346</v>
      </c>
      <c r="B380" s="25" t="s">
        <v>431</v>
      </c>
      <c r="C380" s="25" t="s">
        <v>435</v>
      </c>
      <c r="D380" s="14">
        <v>0</v>
      </c>
      <c r="E380" s="14">
        <v>15459257.669999998</v>
      </c>
      <c r="F380" s="14">
        <v>23367661.23</v>
      </c>
      <c r="G380" s="14">
        <v>0</v>
      </c>
      <c r="H380" s="14">
        <v>0</v>
      </c>
      <c r="I380" s="14">
        <v>21991418.020000003</v>
      </c>
      <c r="J380" s="14">
        <v>0</v>
      </c>
      <c r="K380" s="14">
        <v>0</v>
      </c>
      <c r="L380" s="14">
        <v>0</v>
      </c>
      <c r="M380" s="14">
        <v>0</v>
      </c>
      <c r="N380" s="14">
        <v>0</v>
      </c>
      <c r="O380" s="14">
        <v>0</v>
      </c>
      <c r="P380" s="14">
        <v>0</v>
      </c>
      <c r="Q380" s="14">
        <v>0</v>
      </c>
      <c r="R380" s="14" t="e">
        <v>#REF!</v>
      </c>
      <c r="S380" s="14">
        <v>0</v>
      </c>
      <c r="T380" s="14">
        <v>0</v>
      </c>
      <c r="U380" s="14">
        <v>0</v>
      </c>
      <c r="V380" s="26">
        <f t="shared" si="5"/>
        <v>60818336.920000002</v>
      </c>
      <c r="W380" s="14"/>
      <c r="X380" s="15">
        <v>45901</v>
      </c>
      <c r="Z380" s="19"/>
      <c r="AA380" s="19"/>
    </row>
    <row r="381" spans="1:27" ht="15.75" x14ac:dyDescent="0.25">
      <c r="A381" s="24" t="s">
        <v>346</v>
      </c>
      <c r="B381" s="25" t="s">
        <v>431</v>
      </c>
      <c r="C381" s="25" t="s">
        <v>436</v>
      </c>
      <c r="D381" s="14">
        <v>0</v>
      </c>
      <c r="E381" s="14">
        <v>0</v>
      </c>
      <c r="F381" s="14">
        <v>14421712.880000001</v>
      </c>
      <c r="G381" s="14">
        <v>0</v>
      </c>
      <c r="H381" s="14">
        <v>0</v>
      </c>
      <c r="I381" s="14">
        <v>7850230.1220000004</v>
      </c>
      <c r="J381" s="14">
        <v>0</v>
      </c>
      <c r="K381" s="14">
        <v>0</v>
      </c>
      <c r="L381" s="14">
        <v>0</v>
      </c>
      <c r="M381" s="14">
        <v>0</v>
      </c>
      <c r="N381" s="14">
        <v>0</v>
      </c>
      <c r="O381" s="14">
        <v>0</v>
      </c>
      <c r="P381" s="14">
        <v>0</v>
      </c>
      <c r="Q381" s="14">
        <v>0</v>
      </c>
      <c r="R381" s="14" t="e">
        <v>#REF!</v>
      </c>
      <c r="S381" s="14">
        <v>0</v>
      </c>
      <c r="T381" s="14">
        <v>0</v>
      </c>
      <c r="U381" s="14">
        <v>0</v>
      </c>
      <c r="V381" s="26">
        <f t="shared" si="5"/>
        <v>22271943.002</v>
      </c>
      <c r="W381" s="14"/>
      <c r="X381" s="15">
        <v>45901</v>
      </c>
      <c r="Z381" s="19"/>
      <c r="AA381" s="19"/>
    </row>
    <row r="382" spans="1:27" ht="15.75" x14ac:dyDescent="0.25">
      <c r="A382" s="24" t="s">
        <v>346</v>
      </c>
      <c r="B382" s="25" t="s">
        <v>431</v>
      </c>
      <c r="C382" s="25" t="s">
        <v>437</v>
      </c>
      <c r="D382" s="14">
        <v>0</v>
      </c>
      <c r="E382" s="14">
        <v>0</v>
      </c>
      <c r="F382" s="14">
        <v>6686759.0999999996</v>
      </c>
      <c r="G382" s="14">
        <v>0</v>
      </c>
      <c r="H382" s="14">
        <v>4028101.26</v>
      </c>
      <c r="I382" s="14">
        <v>3050810.5200000005</v>
      </c>
      <c r="J382" s="14">
        <v>0</v>
      </c>
      <c r="K382" s="14">
        <v>0</v>
      </c>
      <c r="L382" s="14">
        <v>0</v>
      </c>
      <c r="M382" s="14">
        <v>0</v>
      </c>
      <c r="N382" s="14">
        <v>0</v>
      </c>
      <c r="O382" s="14">
        <v>0</v>
      </c>
      <c r="P382" s="14">
        <v>0</v>
      </c>
      <c r="Q382" s="14">
        <v>0</v>
      </c>
      <c r="R382" s="14" t="e">
        <v>#REF!</v>
      </c>
      <c r="S382" s="14">
        <v>0</v>
      </c>
      <c r="T382" s="14">
        <v>0</v>
      </c>
      <c r="U382" s="14">
        <v>0</v>
      </c>
      <c r="V382" s="26">
        <f t="shared" si="5"/>
        <v>13765670.879999999</v>
      </c>
      <c r="W382" s="14"/>
      <c r="X382" s="15">
        <v>45901</v>
      </c>
      <c r="Z382" s="19"/>
      <c r="AA382" s="19"/>
    </row>
    <row r="383" spans="1:27" ht="15.75" x14ac:dyDescent="0.25">
      <c r="A383" s="24" t="s">
        <v>346</v>
      </c>
      <c r="B383" s="25" t="s">
        <v>431</v>
      </c>
      <c r="C383" s="25" t="s">
        <v>438</v>
      </c>
      <c r="D383" s="14">
        <v>0</v>
      </c>
      <c r="E383" s="14">
        <v>0</v>
      </c>
      <c r="F383" s="14">
        <v>0</v>
      </c>
      <c r="G383" s="14">
        <v>0</v>
      </c>
      <c r="H383" s="14">
        <v>0</v>
      </c>
      <c r="I383" s="14">
        <v>3102876.3859999999</v>
      </c>
      <c r="J383" s="14">
        <v>115633</v>
      </c>
      <c r="K383" s="14">
        <v>0</v>
      </c>
      <c r="L383" s="14">
        <v>0</v>
      </c>
      <c r="M383" s="14">
        <v>0</v>
      </c>
      <c r="N383" s="14">
        <v>0</v>
      </c>
      <c r="O383" s="14">
        <v>0</v>
      </c>
      <c r="P383" s="14">
        <v>0</v>
      </c>
      <c r="Q383" s="14">
        <v>0</v>
      </c>
      <c r="R383" s="14" t="e">
        <v>#REF!</v>
      </c>
      <c r="S383" s="14">
        <v>0</v>
      </c>
      <c r="T383" s="14">
        <v>0</v>
      </c>
      <c r="U383" s="14">
        <v>0</v>
      </c>
      <c r="V383" s="26">
        <f t="shared" si="5"/>
        <v>3218509.3859999999</v>
      </c>
      <c r="W383" s="14"/>
      <c r="X383" s="15">
        <v>45901</v>
      </c>
      <c r="Z383" s="19"/>
      <c r="AA383" s="19"/>
    </row>
    <row r="384" spans="1:27" ht="15.75" x14ac:dyDescent="0.25">
      <c r="A384" s="24" t="s">
        <v>346</v>
      </c>
      <c r="B384" s="25" t="s">
        <v>439</v>
      </c>
      <c r="C384" s="25" t="s">
        <v>440</v>
      </c>
      <c r="D384" s="14">
        <v>0</v>
      </c>
      <c r="E384" s="14">
        <v>11007170.439999999</v>
      </c>
      <c r="F384" s="14">
        <v>16638045.34</v>
      </c>
      <c r="G384" s="14">
        <v>0</v>
      </c>
      <c r="H384" s="14">
        <v>0</v>
      </c>
      <c r="I384" s="14">
        <v>12666357.950000001</v>
      </c>
      <c r="J384" s="14">
        <v>0</v>
      </c>
      <c r="K384" s="14">
        <v>0</v>
      </c>
      <c r="L384" s="14">
        <v>0</v>
      </c>
      <c r="M384" s="14">
        <v>0</v>
      </c>
      <c r="N384" s="14">
        <v>0</v>
      </c>
      <c r="O384" s="14">
        <v>0</v>
      </c>
      <c r="P384" s="14">
        <v>0</v>
      </c>
      <c r="Q384" s="14">
        <v>0</v>
      </c>
      <c r="R384" s="14" t="e">
        <v>#REF!</v>
      </c>
      <c r="S384" s="14">
        <v>0</v>
      </c>
      <c r="T384" s="14">
        <v>0</v>
      </c>
      <c r="U384" s="14">
        <v>0</v>
      </c>
      <c r="V384" s="26">
        <f t="shared" si="5"/>
        <v>40311573.730000004</v>
      </c>
      <c r="W384" s="14"/>
      <c r="X384" s="15">
        <v>45901</v>
      </c>
      <c r="Z384" s="19"/>
      <c r="AA384" s="19"/>
    </row>
    <row r="385" spans="1:27" ht="15.75" x14ac:dyDescent="0.25">
      <c r="A385" s="24" t="s">
        <v>346</v>
      </c>
      <c r="B385" s="25" t="s">
        <v>439</v>
      </c>
      <c r="C385" s="25" t="s">
        <v>441</v>
      </c>
      <c r="D385" s="14">
        <v>0</v>
      </c>
      <c r="E385" s="14">
        <v>10761075.17</v>
      </c>
      <c r="F385" s="14">
        <v>16266056.510000002</v>
      </c>
      <c r="G385" s="14">
        <v>0</v>
      </c>
      <c r="H385" s="14">
        <v>0</v>
      </c>
      <c r="I385" s="14">
        <v>12631693.590000002</v>
      </c>
      <c r="J385" s="14">
        <v>0</v>
      </c>
      <c r="K385" s="14">
        <v>0</v>
      </c>
      <c r="L385" s="14">
        <v>0</v>
      </c>
      <c r="M385" s="14">
        <v>0</v>
      </c>
      <c r="N385" s="14">
        <v>0</v>
      </c>
      <c r="O385" s="14">
        <v>0</v>
      </c>
      <c r="P385" s="14">
        <v>0</v>
      </c>
      <c r="Q385" s="14">
        <v>0</v>
      </c>
      <c r="R385" s="14" t="e">
        <v>#REF!</v>
      </c>
      <c r="S385" s="14">
        <v>0</v>
      </c>
      <c r="T385" s="14">
        <v>0</v>
      </c>
      <c r="U385" s="14">
        <v>0</v>
      </c>
      <c r="V385" s="26">
        <f t="shared" si="5"/>
        <v>39658825.270000003</v>
      </c>
      <c r="W385" s="14"/>
      <c r="X385" s="15">
        <v>45901</v>
      </c>
      <c r="Z385" s="19"/>
      <c r="AA385" s="19"/>
    </row>
    <row r="386" spans="1:27" ht="15.75" x14ac:dyDescent="0.25">
      <c r="A386" s="24" t="s">
        <v>346</v>
      </c>
      <c r="B386" s="25" t="s">
        <v>439</v>
      </c>
      <c r="C386" s="25" t="s">
        <v>442</v>
      </c>
      <c r="D386" s="14">
        <v>0</v>
      </c>
      <c r="E386" s="14">
        <v>13803707.649999999</v>
      </c>
      <c r="F386" s="14">
        <v>20865191</v>
      </c>
      <c r="G386" s="14">
        <v>0</v>
      </c>
      <c r="H386" s="14">
        <v>27219547.590000004</v>
      </c>
      <c r="I386" s="14">
        <v>20615589.48</v>
      </c>
      <c r="J386" s="14">
        <v>0</v>
      </c>
      <c r="K386" s="14">
        <v>8623132.6500000004</v>
      </c>
      <c r="L386" s="14">
        <v>23275900.630000003</v>
      </c>
      <c r="M386" s="14">
        <v>12523214.880000001</v>
      </c>
      <c r="N386" s="14">
        <v>12523214.880000001</v>
      </c>
      <c r="O386" s="14">
        <v>9270687.2799999993</v>
      </c>
      <c r="P386" s="14">
        <v>16837513.5</v>
      </c>
      <c r="Q386" s="14">
        <v>2184841.0099999998</v>
      </c>
      <c r="R386" s="14" t="e">
        <v>#REF!</v>
      </c>
      <c r="S386" s="14">
        <v>1638774.82</v>
      </c>
      <c r="T386" s="14">
        <v>1638774.82</v>
      </c>
      <c r="U386" s="14">
        <v>1638774.82</v>
      </c>
      <c r="V386" s="26">
        <f t="shared" si="5"/>
        <v>172658865.00999996</v>
      </c>
      <c r="W386" s="14"/>
      <c r="X386" s="15">
        <v>45901</v>
      </c>
      <c r="Z386" s="19"/>
      <c r="AA386" s="19"/>
    </row>
    <row r="387" spans="1:27" ht="15.75" x14ac:dyDescent="0.25">
      <c r="A387" s="24" t="s">
        <v>346</v>
      </c>
      <c r="B387" s="25" t="s">
        <v>439</v>
      </c>
      <c r="C387" s="25" t="s">
        <v>443</v>
      </c>
      <c r="D387" s="14">
        <v>0</v>
      </c>
      <c r="E387" s="14">
        <v>21613876.75</v>
      </c>
      <c r="F387" s="14">
        <v>32670763.41</v>
      </c>
      <c r="G387" s="14">
        <v>0</v>
      </c>
      <c r="H387" s="14">
        <v>0</v>
      </c>
      <c r="I387" s="14">
        <v>32695426.430000003</v>
      </c>
      <c r="J387" s="14">
        <v>0</v>
      </c>
      <c r="K387" s="14">
        <v>0</v>
      </c>
      <c r="L387" s="14">
        <v>0</v>
      </c>
      <c r="M387" s="14">
        <v>0</v>
      </c>
      <c r="N387" s="14">
        <v>0</v>
      </c>
      <c r="O387" s="14">
        <v>0</v>
      </c>
      <c r="P387" s="14">
        <v>0</v>
      </c>
      <c r="Q387" s="14">
        <v>0</v>
      </c>
      <c r="R387" s="14" t="e">
        <v>#REF!</v>
      </c>
      <c r="S387" s="14">
        <v>0</v>
      </c>
      <c r="T387" s="14">
        <v>0</v>
      </c>
      <c r="U387" s="14">
        <v>0</v>
      </c>
      <c r="V387" s="26">
        <f t="shared" si="5"/>
        <v>86980066.590000004</v>
      </c>
      <c r="W387" s="14"/>
      <c r="X387" s="15">
        <v>45901</v>
      </c>
      <c r="Z387" s="19"/>
      <c r="AA387" s="19"/>
    </row>
    <row r="388" spans="1:27" ht="15.75" x14ac:dyDescent="0.25">
      <c r="A388" s="24" t="s">
        <v>346</v>
      </c>
      <c r="B388" s="25" t="s">
        <v>439</v>
      </c>
      <c r="C388" s="25" t="s">
        <v>444</v>
      </c>
      <c r="D388" s="14">
        <v>0</v>
      </c>
      <c r="E388" s="14">
        <v>13596763.890000001</v>
      </c>
      <c r="F388" s="14">
        <v>20552382.23</v>
      </c>
      <c r="G388" s="14">
        <v>0</v>
      </c>
      <c r="H388" s="14">
        <v>0</v>
      </c>
      <c r="I388" s="14">
        <v>20285584.760000002</v>
      </c>
      <c r="J388" s="14">
        <v>0</v>
      </c>
      <c r="K388" s="14">
        <v>0</v>
      </c>
      <c r="L388" s="14">
        <v>0</v>
      </c>
      <c r="M388" s="14">
        <v>0</v>
      </c>
      <c r="N388" s="14">
        <v>0</v>
      </c>
      <c r="O388" s="14">
        <v>0</v>
      </c>
      <c r="P388" s="14">
        <v>0</v>
      </c>
      <c r="Q388" s="14">
        <v>0</v>
      </c>
      <c r="R388" s="14" t="e">
        <v>#REF!</v>
      </c>
      <c r="S388" s="14">
        <v>0</v>
      </c>
      <c r="T388" s="14">
        <v>0</v>
      </c>
      <c r="U388" s="14">
        <v>0</v>
      </c>
      <c r="V388" s="26">
        <f t="shared" si="5"/>
        <v>54434730.88000001</v>
      </c>
      <c r="W388" s="14"/>
      <c r="X388" s="15">
        <v>45901</v>
      </c>
      <c r="Z388" s="19"/>
      <c r="AA388" s="19"/>
    </row>
    <row r="389" spans="1:27" ht="15.75" x14ac:dyDescent="0.25">
      <c r="A389" s="24" t="s">
        <v>346</v>
      </c>
      <c r="B389" s="25" t="s">
        <v>439</v>
      </c>
      <c r="C389" s="25" t="s">
        <v>445</v>
      </c>
      <c r="D389" s="14">
        <v>0</v>
      </c>
      <c r="E389" s="14">
        <v>8837057.5700000003</v>
      </c>
      <c r="F389" s="14">
        <v>13357780.300000001</v>
      </c>
      <c r="G389" s="14">
        <v>0</v>
      </c>
      <c r="H389" s="14">
        <v>0</v>
      </c>
      <c r="I389" s="14">
        <v>13859505.299999999</v>
      </c>
      <c r="J389" s="14">
        <v>0</v>
      </c>
      <c r="K389" s="14">
        <v>0</v>
      </c>
      <c r="L389" s="14">
        <v>0</v>
      </c>
      <c r="M389" s="14">
        <v>0</v>
      </c>
      <c r="N389" s="14">
        <v>0</v>
      </c>
      <c r="O389" s="14">
        <v>0</v>
      </c>
      <c r="P389" s="14">
        <v>0</v>
      </c>
      <c r="Q389" s="14">
        <v>0</v>
      </c>
      <c r="R389" s="14" t="e">
        <v>#REF!</v>
      </c>
      <c r="S389" s="14">
        <v>0</v>
      </c>
      <c r="T389" s="14">
        <v>0</v>
      </c>
      <c r="U389" s="14">
        <v>0</v>
      </c>
      <c r="V389" s="26">
        <f t="shared" si="5"/>
        <v>36054343.170000002</v>
      </c>
      <c r="W389" s="14"/>
      <c r="X389" s="15">
        <v>45901</v>
      </c>
      <c r="Z389" s="19"/>
      <c r="AA389" s="19"/>
    </row>
    <row r="390" spans="1:27" ht="15.75" x14ac:dyDescent="0.25">
      <c r="A390" s="24" t="s">
        <v>346</v>
      </c>
      <c r="B390" s="25" t="s">
        <v>439</v>
      </c>
      <c r="C390" s="25" t="s">
        <v>446</v>
      </c>
      <c r="D390" s="14">
        <v>0</v>
      </c>
      <c r="E390" s="14">
        <v>14541993.469999999</v>
      </c>
      <c r="F390" s="14">
        <v>21981157.460000001</v>
      </c>
      <c r="G390" s="14">
        <v>0</v>
      </c>
      <c r="H390" s="14">
        <v>0</v>
      </c>
      <c r="I390" s="14">
        <v>18747873.66</v>
      </c>
      <c r="J390" s="14">
        <v>0</v>
      </c>
      <c r="K390" s="14">
        <v>0</v>
      </c>
      <c r="L390" s="14">
        <v>0</v>
      </c>
      <c r="M390" s="14">
        <v>0</v>
      </c>
      <c r="N390" s="14">
        <v>0</v>
      </c>
      <c r="O390" s="14">
        <v>0</v>
      </c>
      <c r="P390" s="14">
        <v>0</v>
      </c>
      <c r="Q390" s="14">
        <v>0</v>
      </c>
      <c r="R390" s="14" t="e">
        <v>#REF!</v>
      </c>
      <c r="S390" s="14">
        <v>0</v>
      </c>
      <c r="T390" s="14">
        <v>0</v>
      </c>
      <c r="U390" s="14">
        <v>0</v>
      </c>
      <c r="V390" s="26">
        <f t="shared" ref="V390:V453" si="6">D390+E390+F390+G390+H390+I390+J390+K390+L390+M390+N390+O390+P390+Q390+S390+T390+U390</f>
        <v>55271024.590000004</v>
      </c>
      <c r="W390" s="14"/>
      <c r="X390" s="15">
        <v>45901</v>
      </c>
      <c r="Z390" s="19"/>
      <c r="AA390" s="19"/>
    </row>
    <row r="391" spans="1:27" ht="15.75" x14ac:dyDescent="0.25">
      <c r="A391" s="24" t="s">
        <v>346</v>
      </c>
      <c r="B391" s="25" t="s">
        <v>439</v>
      </c>
      <c r="C391" s="25" t="s">
        <v>447</v>
      </c>
      <c r="D391" s="14">
        <v>0</v>
      </c>
      <c r="E391" s="14">
        <v>14877577.93</v>
      </c>
      <c r="F391" s="14">
        <v>22488414.940000001</v>
      </c>
      <c r="G391" s="14">
        <v>0</v>
      </c>
      <c r="H391" s="14">
        <v>0</v>
      </c>
      <c r="I391" s="14">
        <v>20615589.48</v>
      </c>
      <c r="J391" s="14">
        <v>0</v>
      </c>
      <c r="K391" s="14">
        <v>0</v>
      </c>
      <c r="L391" s="14">
        <v>0</v>
      </c>
      <c r="M391" s="14">
        <v>0</v>
      </c>
      <c r="N391" s="14">
        <v>0</v>
      </c>
      <c r="O391" s="14">
        <v>0</v>
      </c>
      <c r="P391" s="14">
        <v>0</v>
      </c>
      <c r="Q391" s="14">
        <v>0</v>
      </c>
      <c r="R391" s="14" t="e">
        <v>#REF!</v>
      </c>
      <c r="S391" s="14">
        <v>0</v>
      </c>
      <c r="T391" s="14">
        <v>0</v>
      </c>
      <c r="U391" s="14">
        <v>0</v>
      </c>
      <c r="V391" s="26">
        <f t="shared" si="6"/>
        <v>57981582.350000009</v>
      </c>
      <c r="W391" s="14"/>
      <c r="X391" s="15">
        <v>45901</v>
      </c>
      <c r="Z391" s="19"/>
      <c r="AA391" s="19"/>
    </row>
    <row r="392" spans="1:27" ht="15.75" x14ac:dyDescent="0.25">
      <c r="A392" s="24" t="s">
        <v>346</v>
      </c>
      <c r="B392" s="25" t="s">
        <v>439</v>
      </c>
      <c r="C392" s="25" t="s">
        <v>448</v>
      </c>
      <c r="D392" s="14">
        <v>0</v>
      </c>
      <c r="E392" s="14">
        <v>8736382.2200000007</v>
      </c>
      <c r="F392" s="14">
        <v>13205603.059999999</v>
      </c>
      <c r="G392" s="14">
        <v>0</v>
      </c>
      <c r="H392" s="14">
        <v>0</v>
      </c>
      <c r="I392" s="14">
        <v>13907342.120000001</v>
      </c>
      <c r="J392" s="14">
        <v>0</v>
      </c>
      <c r="K392" s="14">
        <v>0</v>
      </c>
      <c r="L392" s="14">
        <v>0</v>
      </c>
      <c r="M392" s="14">
        <v>0</v>
      </c>
      <c r="N392" s="14">
        <v>0</v>
      </c>
      <c r="O392" s="14">
        <v>0</v>
      </c>
      <c r="P392" s="14">
        <v>0</v>
      </c>
      <c r="Q392" s="14">
        <v>0</v>
      </c>
      <c r="R392" s="14" t="e">
        <v>#REF!</v>
      </c>
      <c r="S392" s="14">
        <v>0</v>
      </c>
      <c r="T392" s="14">
        <v>0</v>
      </c>
      <c r="U392" s="14">
        <v>0</v>
      </c>
      <c r="V392" s="26">
        <f t="shared" si="6"/>
        <v>35849327.400000006</v>
      </c>
      <c r="W392" s="14"/>
      <c r="X392" s="15">
        <v>45901</v>
      </c>
      <c r="Z392" s="19"/>
      <c r="AA392" s="19"/>
    </row>
    <row r="393" spans="1:27" ht="15.75" x14ac:dyDescent="0.25">
      <c r="A393" s="24" t="s">
        <v>346</v>
      </c>
      <c r="B393" s="25" t="s">
        <v>439</v>
      </c>
      <c r="C393" s="25" t="s">
        <v>449</v>
      </c>
      <c r="D393" s="14">
        <v>0</v>
      </c>
      <c r="E393" s="14">
        <v>8837057.5700000003</v>
      </c>
      <c r="F393" s="14">
        <v>13357780.300000001</v>
      </c>
      <c r="G393" s="14">
        <v>0</v>
      </c>
      <c r="H393" s="14">
        <v>0</v>
      </c>
      <c r="I393" s="14">
        <v>13470571.15</v>
      </c>
      <c r="J393" s="14">
        <v>0</v>
      </c>
      <c r="K393" s="14">
        <v>0</v>
      </c>
      <c r="L393" s="14">
        <v>0</v>
      </c>
      <c r="M393" s="14">
        <v>0</v>
      </c>
      <c r="N393" s="14">
        <v>0</v>
      </c>
      <c r="O393" s="14">
        <v>0</v>
      </c>
      <c r="P393" s="14">
        <v>0</v>
      </c>
      <c r="Q393" s="14">
        <v>0</v>
      </c>
      <c r="R393" s="14" t="e">
        <v>#REF!</v>
      </c>
      <c r="S393" s="14">
        <v>0</v>
      </c>
      <c r="T393" s="14">
        <v>0</v>
      </c>
      <c r="U393" s="14">
        <v>0</v>
      </c>
      <c r="V393" s="26">
        <f t="shared" si="6"/>
        <v>35665409.020000003</v>
      </c>
      <c r="W393" s="14"/>
      <c r="X393" s="15">
        <v>45901</v>
      </c>
      <c r="Z393" s="19"/>
      <c r="AA393" s="19"/>
    </row>
    <row r="394" spans="1:27" ht="15.75" x14ac:dyDescent="0.25">
      <c r="A394" s="24" t="s">
        <v>346</v>
      </c>
      <c r="B394" s="25" t="s">
        <v>439</v>
      </c>
      <c r="C394" s="25" t="s">
        <v>450</v>
      </c>
      <c r="D394" s="14">
        <v>0</v>
      </c>
      <c r="E394" s="14">
        <v>8311308.5700000003</v>
      </c>
      <c r="F394" s="14">
        <v>12563076.919999998</v>
      </c>
      <c r="G394" s="14">
        <v>0</v>
      </c>
      <c r="H394" s="14">
        <v>0</v>
      </c>
      <c r="I394" s="14">
        <v>13172457.639999999</v>
      </c>
      <c r="J394" s="14">
        <v>0</v>
      </c>
      <c r="K394" s="14">
        <v>0</v>
      </c>
      <c r="L394" s="14">
        <v>0</v>
      </c>
      <c r="M394" s="14">
        <v>0</v>
      </c>
      <c r="N394" s="14">
        <v>0</v>
      </c>
      <c r="O394" s="14">
        <v>0</v>
      </c>
      <c r="P394" s="14">
        <v>0</v>
      </c>
      <c r="Q394" s="14">
        <v>0</v>
      </c>
      <c r="R394" s="14" t="e">
        <v>#REF!</v>
      </c>
      <c r="S394" s="14">
        <v>0</v>
      </c>
      <c r="T394" s="14">
        <v>0</v>
      </c>
      <c r="U394" s="14">
        <v>0</v>
      </c>
      <c r="V394" s="26">
        <f t="shared" si="6"/>
        <v>34046843.129999995</v>
      </c>
      <c r="W394" s="14"/>
      <c r="X394" s="15">
        <v>45901</v>
      </c>
      <c r="Z394" s="19"/>
      <c r="AA394" s="19"/>
    </row>
    <row r="395" spans="1:27" ht="15.75" x14ac:dyDescent="0.25">
      <c r="A395" s="24" t="s">
        <v>346</v>
      </c>
      <c r="B395" s="25" t="s">
        <v>439</v>
      </c>
      <c r="C395" s="25" t="s">
        <v>451</v>
      </c>
      <c r="D395" s="14">
        <v>0</v>
      </c>
      <c r="E395" s="14">
        <v>6599827.8000000007</v>
      </c>
      <c r="F395" s="14">
        <v>9976063.7699999996</v>
      </c>
      <c r="G395" s="14">
        <v>0</v>
      </c>
      <c r="H395" s="14">
        <v>0</v>
      </c>
      <c r="I395" s="14">
        <v>10018000.68</v>
      </c>
      <c r="J395" s="14">
        <v>0</v>
      </c>
      <c r="K395" s="14">
        <v>0</v>
      </c>
      <c r="L395" s="14">
        <v>0</v>
      </c>
      <c r="M395" s="14">
        <v>0</v>
      </c>
      <c r="N395" s="14">
        <v>0</v>
      </c>
      <c r="O395" s="14">
        <v>0</v>
      </c>
      <c r="P395" s="14">
        <v>0</v>
      </c>
      <c r="Q395" s="14">
        <v>0</v>
      </c>
      <c r="R395" s="14" t="e">
        <v>#REF!</v>
      </c>
      <c r="S395" s="14">
        <v>0</v>
      </c>
      <c r="T395" s="14">
        <v>0</v>
      </c>
      <c r="U395" s="14">
        <v>0</v>
      </c>
      <c r="V395" s="26">
        <f t="shared" si="6"/>
        <v>26593892.25</v>
      </c>
      <c r="W395" s="14"/>
      <c r="X395" s="15">
        <v>45901</v>
      </c>
      <c r="Z395" s="19"/>
      <c r="AA395" s="19"/>
    </row>
    <row r="396" spans="1:27" ht="15.75" x14ac:dyDescent="0.25">
      <c r="A396" s="24" t="s">
        <v>346</v>
      </c>
      <c r="B396" s="25" t="s">
        <v>439</v>
      </c>
      <c r="C396" s="25" t="s">
        <v>452</v>
      </c>
      <c r="D396" s="14">
        <v>0</v>
      </c>
      <c r="E396" s="14">
        <v>11409871.800000001</v>
      </c>
      <c r="F396" s="14">
        <v>17246754.309999999</v>
      </c>
      <c r="G396" s="14">
        <v>0</v>
      </c>
      <c r="H396" s="14">
        <v>0</v>
      </c>
      <c r="I396" s="14">
        <v>16971671.73</v>
      </c>
      <c r="J396" s="14">
        <v>0</v>
      </c>
      <c r="K396" s="14">
        <v>0</v>
      </c>
      <c r="L396" s="14">
        <v>0</v>
      </c>
      <c r="M396" s="14">
        <v>0</v>
      </c>
      <c r="N396" s="14">
        <v>0</v>
      </c>
      <c r="O396" s="14">
        <v>0</v>
      </c>
      <c r="P396" s="14">
        <v>0</v>
      </c>
      <c r="Q396" s="14">
        <v>0</v>
      </c>
      <c r="R396" s="14" t="e">
        <v>#REF!</v>
      </c>
      <c r="S396" s="14">
        <v>0</v>
      </c>
      <c r="T396" s="14">
        <v>0</v>
      </c>
      <c r="U396" s="14">
        <v>0</v>
      </c>
      <c r="V396" s="26">
        <f t="shared" si="6"/>
        <v>45628297.840000004</v>
      </c>
      <c r="W396" s="14"/>
      <c r="X396" s="15">
        <v>45901</v>
      </c>
      <c r="Z396" s="19"/>
      <c r="AA396" s="19"/>
    </row>
    <row r="397" spans="1:27" ht="15.75" x14ac:dyDescent="0.25">
      <c r="A397" s="24" t="s">
        <v>346</v>
      </c>
      <c r="B397" s="25" t="s">
        <v>439</v>
      </c>
      <c r="C397" s="25" t="s">
        <v>453</v>
      </c>
      <c r="D397" s="14">
        <v>0</v>
      </c>
      <c r="E397" s="14">
        <v>14172850.560000001</v>
      </c>
      <c r="F397" s="14">
        <v>21423174.230000004</v>
      </c>
      <c r="G397" s="14">
        <v>0</v>
      </c>
      <c r="H397" s="14">
        <v>0</v>
      </c>
      <c r="I397" s="14">
        <v>20246760.68</v>
      </c>
      <c r="J397" s="14">
        <v>0</v>
      </c>
      <c r="K397" s="14">
        <v>0</v>
      </c>
      <c r="L397" s="14">
        <v>0</v>
      </c>
      <c r="M397" s="14">
        <v>0</v>
      </c>
      <c r="N397" s="14">
        <v>0</v>
      </c>
      <c r="O397" s="14">
        <v>0</v>
      </c>
      <c r="P397" s="14">
        <v>0</v>
      </c>
      <c r="Q397" s="14">
        <v>0</v>
      </c>
      <c r="R397" s="14" t="e">
        <v>#REF!</v>
      </c>
      <c r="S397" s="14">
        <v>0</v>
      </c>
      <c r="T397" s="14">
        <v>0</v>
      </c>
      <c r="U397" s="14">
        <v>0</v>
      </c>
      <c r="V397" s="26">
        <f t="shared" si="6"/>
        <v>55842785.470000006</v>
      </c>
      <c r="W397" s="14"/>
      <c r="X397" s="15">
        <v>45901</v>
      </c>
      <c r="Z397" s="19"/>
      <c r="AA397" s="19"/>
    </row>
    <row r="398" spans="1:27" ht="15.75" x14ac:dyDescent="0.25">
      <c r="A398" s="24" t="s">
        <v>346</v>
      </c>
      <c r="B398" s="25" t="s">
        <v>439</v>
      </c>
      <c r="C398" s="25" t="s">
        <v>454</v>
      </c>
      <c r="D398" s="14">
        <v>0</v>
      </c>
      <c r="E398" s="14">
        <v>10761075.17</v>
      </c>
      <c r="F398" s="14">
        <v>16266056.510000002</v>
      </c>
      <c r="G398" s="14">
        <v>0</v>
      </c>
      <c r="H398" s="14">
        <v>0</v>
      </c>
      <c r="I398" s="14">
        <v>12666357.950000001</v>
      </c>
      <c r="J398" s="14">
        <v>0</v>
      </c>
      <c r="K398" s="14">
        <v>0</v>
      </c>
      <c r="L398" s="14">
        <v>0</v>
      </c>
      <c r="M398" s="14">
        <v>0</v>
      </c>
      <c r="N398" s="14">
        <v>0</v>
      </c>
      <c r="O398" s="14">
        <v>0</v>
      </c>
      <c r="P398" s="14">
        <v>0</v>
      </c>
      <c r="Q398" s="14">
        <v>0</v>
      </c>
      <c r="R398" s="14" t="e">
        <v>#REF!</v>
      </c>
      <c r="S398" s="14">
        <v>0</v>
      </c>
      <c r="T398" s="14">
        <v>0</v>
      </c>
      <c r="U398" s="14">
        <v>0</v>
      </c>
      <c r="V398" s="26">
        <f t="shared" si="6"/>
        <v>39693489.630000003</v>
      </c>
      <c r="W398" s="14"/>
      <c r="X398" s="15">
        <v>45901</v>
      </c>
      <c r="Z398" s="19"/>
      <c r="AA398" s="19"/>
    </row>
    <row r="399" spans="1:27" ht="15.75" x14ac:dyDescent="0.25">
      <c r="A399" s="24" t="s">
        <v>346</v>
      </c>
      <c r="B399" s="25" t="s">
        <v>439</v>
      </c>
      <c r="C399" s="25" t="s">
        <v>455</v>
      </c>
      <c r="D399" s="14">
        <v>0</v>
      </c>
      <c r="E399" s="14">
        <v>5816797.3899999997</v>
      </c>
      <c r="F399" s="14">
        <v>8792462.9799999986</v>
      </c>
      <c r="G399" s="14">
        <v>0</v>
      </c>
      <c r="H399" s="14">
        <v>0</v>
      </c>
      <c r="I399" s="14">
        <v>3709086.76</v>
      </c>
      <c r="J399" s="14">
        <v>0</v>
      </c>
      <c r="K399" s="14">
        <v>0</v>
      </c>
      <c r="L399" s="14">
        <v>0</v>
      </c>
      <c r="M399" s="14">
        <v>0</v>
      </c>
      <c r="N399" s="14">
        <v>0</v>
      </c>
      <c r="O399" s="14">
        <v>0</v>
      </c>
      <c r="P399" s="14">
        <v>0</v>
      </c>
      <c r="Q399" s="14">
        <v>0</v>
      </c>
      <c r="R399" s="14" t="e">
        <v>#REF!</v>
      </c>
      <c r="S399" s="14">
        <v>0</v>
      </c>
      <c r="T399" s="14">
        <v>0</v>
      </c>
      <c r="U399" s="14">
        <v>0</v>
      </c>
      <c r="V399" s="26">
        <f t="shared" si="6"/>
        <v>18318347.129999995</v>
      </c>
      <c r="W399" s="14"/>
      <c r="X399" s="15">
        <v>45901</v>
      </c>
      <c r="Z399" s="19"/>
      <c r="AA399" s="19"/>
    </row>
    <row r="400" spans="1:27" ht="15.75" x14ac:dyDescent="0.25">
      <c r="A400" s="24" t="s">
        <v>346</v>
      </c>
      <c r="B400" s="25" t="s">
        <v>439</v>
      </c>
      <c r="C400" s="25" t="s">
        <v>456</v>
      </c>
      <c r="D400" s="14">
        <v>0</v>
      </c>
      <c r="E400" s="14">
        <v>9799066.3600000013</v>
      </c>
      <c r="F400" s="14">
        <v>14811918.41</v>
      </c>
      <c r="G400" s="14">
        <v>0</v>
      </c>
      <c r="H400" s="14">
        <v>0</v>
      </c>
      <c r="I400" s="14">
        <v>15099102.890000002</v>
      </c>
      <c r="J400" s="14">
        <v>0</v>
      </c>
      <c r="K400" s="14">
        <v>0</v>
      </c>
      <c r="L400" s="14">
        <v>0</v>
      </c>
      <c r="M400" s="14">
        <v>0</v>
      </c>
      <c r="N400" s="14">
        <v>0</v>
      </c>
      <c r="O400" s="14">
        <v>0</v>
      </c>
      <c r="P400" s="14">
        <v>0</v>
      </c>
      <c r="Q400" s="14">
        <v>0</v>
      </c>
      <c r="R400" s="14" t="e">
        <v>#REF!</v>
      </c>
      <c r="S400" s="14">
        <v>0</v>
      </c>
      <c r="T400" s="14">
        <v>0</v>
      </c>
      <c r="U400" s="14">
        <v>0</v>
      </c>
      <c r="V400" s="26">
        <f t="shared" si="6"/>
        <v>39710087.660000004</v>
      </c>
      <c r="W400" s="14"/>
      <c r="X400" s="15">
        <v>45901</v>
      </c>
      <c r="Z400" s="19"/>
      <c r="AA400" s="19"/>
    </row>
    <row r="401" spans="1:27" ht="15.75" x14ac:dyDescent="0.25">
      <c r="A401" s="24" t="s">
        <v>346</v>
      </c>
      <c r="B401" s="25" t="s">
        <v>457</v>
      </c>
      <c r="C401" s="25" t="s">
        <v>458</v>
      </c>
      <c r="D401" s="14">
        <v>0</v>
      </c>
      <c r="E401" s="14">
        <v>5967810.3899999997</v>
      </c>
      <c r="F401" s="14">
        <v>9020728.8499999996</v>
      </c>
      <c r="G401" s="14">
        <v>0</v>
      </c>
      <c r="H401" s="14">
        <v>0</v>
      </c>
      <c r="I401" s="14">
        <v>7368048.8420000002</v>
      </c>
      <c r="J401" s="14">
        <v>0</v>
      </c>
      <c r="K401" s="14">
        <v>1395273.7799999998</v>
      </c>
      <c r="L401" s="14">
        <v>3766178.1799999997</v>
      </c>
      <c r="M401" s="14">
        <v>2026330.1199999999</v>
      </c>
      <c r="N401" s="14">
        <v>0</v>
      </c>
      <c r="O401" s="14">
        <v>1500051.95</v>
      </c>
      <c r="P401" s="14">
        <v>2724409.1199999996</v>
      </c>
      <c r="Q401" s="14">
        <v>0</v>
      </c>
      <c r="R401" s="14" t="e">
        <v>#REF!</v>
      </c>
      <c r="S401" s="14">
        <v>1638774.82</v>
      </c>
      <c r="T401" s="14">
        <v>1638774.82</v>
      </c>
      <c r="U401" s="14">
        <v>0</v>
      </c>
      <c r="V401" s="26">
        <f t="shared" si="6"/>
        <v>37046380.872000001</v>
      </c>
      <c r="W401" s="14"/>
      <c r="X401" s="15">
        <v>45901</v>
      </c>
      <c r="Z401" s="19"/>
      <c r="AA401" s="19"/>
    </row>
    <row r="402" spans="1:27" ht="15.75" x14ac:dyDescent="0.25">
      <c r="A402" s="24" t="s">
        <v>346</v>
      </c>
      <c r="B402" s="25" t="s">
        <v>457</v>
      </c>
      <c r="C402" s="25" t="s">
        <v>459</v>
      </c>
      <c r="D402" s="14">
        <v>0</v>
      </c>
      <c r="E402" s="14">
        <v>5967810.3899999997</v>
      </c>
      <c r="F402" s="14">
        <v>9020728.8499999996</v>
      </c>
      <c r="G402" s="14">
        <v>0</v>
      </c>
      <c r="H402" s="14">
        <v>0</v>
      </c>
      <c r="I402" s="14">
        <v>7368048.8420000002</v>
      </c>
      <c r="J402" s="14">
        <v>0</v>
      </c>
      <c r="K402" s="14">
        <v>1395273.7799999998</v>
      </c>
      <c r="L402" s="14">
        <v>3766178.1799999997</v>
      </c>
      <c r="M402" s="14">
        <v>2026330.1199999999</v>
      </c>
      <c r="N402" s="14">
        <v>0</v>
      </c>
      <c r="O402" s="14">
        <v>1500051.95</v>
      </c>
      <c r="P402" s="14">
        <v>2724409.1199999996</v>
      </c>
      <c r="Q402" s="14">
        <v>0</v>
      </c>
      <c r="R402" s="14" t="e">
        <v>#REF!</v>
      </c>
      <c r="S402" s="14">
        <v>1638774.82</v>
      </c>
      <c r="T402" s="14">
        <v>1638774.82</v>
      </c>
      <c r="U402" s="14">
        <v>0</v>
      </c>
      <c r="V402" s="26">
        <f t="shared" si="6"/>
        <v>37046380.872000001</v>
      </c>
      <c r="W402" s="14"/>
      <c r="X402" s="15">
        <v>45901</v>
      </c>
      <c r="Z402" s="19"/>
      <c r="AA402" s="19"/>
    </row>
    <row r="403" spans="1:27" ht="15.75" x14ac:dyDescent="0.25">
      <c r="A403" s="24" t="s">
        <v>346</v>
      </c>
      <c r="B403" s="25" t="s">
        <v>457</v>
      </c>
      <c r="C403" s="25" t="s">
        <v>460</v>
      </c>
      <c r="D403" s="14">
        <v>0</v>
      </c>
      <c r="E403" s="14">
        <v>5967810.3899999997</v>
      </c>
      <c r="F403" s="14">
        <v>9020728.8499999996</v>
      </c>
      <c r="G403" s="14">
        <v>0</v>
      </c>
      <c r="H403" s="14">
        <v>0</v>
      </c>
      <c r="I403" s="14">
        <v>7368048.8420000002</v>
      </c>
      <c r="J403" s="14">
        <v>0</v>
      </c>
      <c r="K403" s="14">
        <v>1396838.0000000002</v>
      </c>
      <c r="L403" s="14">
        <v>3770400.3499999996</v>
      </c>
      <c r="M403" s="14">
        <v>2028601.7900000003</v>
      </c>
      <c r="N403" s="14">
        <v>0</v>
      </c>
      <c r="O403" s="14">
        <v>1501733.6199999999</v>
      </c>
      <c r="P403" s="14">
        <v>2727463.3899999997</v>
      </c>
      <c r="Q403" s="14">
        <v>0</v>
      </c>
      <c r="R403" s="14" t="e">
        <v>#REF!</v>
      </c>
      <c r="S403" s="14">
        <v>1638774.82</v>
      </c>
      <c r="T403" s="14">
        <v>1638774.82</v>
      </c>
      <c r="U403" s="14">
        <v>0</v>
      </c>
      <c r="V403" s="26">
        <f t="shared" si="6"/>
        <v>37059174.871999994</v>
      </c>
      <c r="W403" s="14"/>
      <c r="X403" s="15">
        <v>45901</v>
      </c>
      <c r="Z403" s="19"/>
      <c r="AA403" s="19"/>
    </row>
    <row r="404" spans="1:27" ht="15.75" x14ac:dyDescent="0.25">
      <c r="A404" s="24" t="s">
        <v>346</v>
      </c>
      <c r="B404" s="25" t="s">
        <v>457</v>
      </c>
      <c r="C404" s="25" t="s">
        <v>461</v>
      </c>
      <c r="D404" s="14">
        <v>0</v>
      </c>
      <c r="E404" s="14">
        <v>3361437.72</v>
      </c>
      <c r="F404" s="14">
        <v>5081029.09</v>
      </c>
      <c r="G404" s="14">
        <v>0</v>
      </c>
      <c r="H404" s="14">
        <v>0</v>
      </c>
      <c r="I404" s="14">
        <v>4619234.2479999997</v>
      </c>
      <c r="J404" s="14">
        <v>0</v>
      </c>
      <c r="K404" s="14">
        <v>0</v>
      </c>
      <c r="L404" s="14">
        <v>0</v>
      </c>
      <c r="M404" s="14">
        <v>0</v>
      </c>
      <c r="N404" s="14">
        <v>0</v>
      </c>
      <c r="O404" s="14">
        <v>0</v>
      </c>
      <c r="P404" s="14">
        <v>0</v>
      </c>
      <c r="Q404" s="14">
        <v>0</v>
      </c>
      <c r="R404" s="14" t="e">
        <v>#REF!</v>
      </c>
      <c r="S404" s="14">
        <v>0</v>
      </c>
      <c r="T404" s="14">
        <v>0</v>
      </c>
      <c r="U404" s="14">
        <v>0</v>
      </c>
      <c r="V404" s="26">
        <f t="shared" si="6"/>
        <v>13061701.058</v>
      </c>
      <c r="W404" s="14"/>
      <c r="X404" s="15">
        <v>45901</v>
      </c>
      <c r="Z404" s="19"/>
      <c r="AA404" s="19"/>
    </row>
    <row r="405" spans="1:27" ht="15.75" x14ac:dyDescent="0.25">
      <c r="A405" s="24" t="s">
        <v>346</v>
      </c>
      <c r="B405" s="25" t="s">
        <v>462</v>
      </c>
      <c r="C405" s="25" t="s">
        <v>463</v>
      </c>
      <c r="D405" s="14">
        <v>0</v>
      </c>
      <c r="E405" s="14">
        <v>6987987.1699999999</v>
      </c>
      <c r="F405" s="14">
        <v>10562791.58</v>
      </c>
      <c r="G405" s="14">
        <v>0</v>
      </c>
      <c r="H405" s="14">
        <v>0</v>
      </c>
      <c r="I405" s="14">
        <v>7175522.9799999995</v>
      </c>
      <c r="J405" s="14">
        <v>0</v>
      </c>
      <c r="K405" s="14">
        <v>0</v>
      </c>
      <c r="L405" s="14">
        <v>0</v>
      </c>
      <c r="M405" s="14">
        <v>0</v>
      </c>
      <c r="N405" s="14">
        <v>0</v>
      </c>
      <c r="O405" s="14">
        <v>0</v>
      </c>
      <c r="P405" s="14">
        <v>0</v>
      </c>
      <c r="Q405" s="14">
        <v>0</v>
      </c>
      <c r="R405" s="14" t="e">
        <v>#REF!</v>
      </c>
      <c r="S405" s="14">
        <v>0</v>
      </c>
      <c r="T405" s="14">
        <v>0</v>
      </c>
      <c r="U405" s="14">
        <v>0</v>
      </c>
      <c r="V405" s="26">
        <f t="shared" si="6"/>
        <v>24726301.73</v>
      </c>
      <c r="W405" s="14"/>
      <c r="X405" s="15">
        <v>45901</v>
      </c>
      <c r="Z405" s="19"/>
      <c r="AA405" s="19"/>
    </row>
    <row r="406" spans="1:27" ht="15.75" x14ac:dyDescent="0.25">
      <c r="A406" s="24" t="s">
        <v>346</v>
      </c>
      <c r="B406" s="25" t="s">
        <v>464</v>
      </c>
      <c r="C406" s="25" t="s">
        <v>465</v>
      </c>
      <c r="D406" s="14">
        <v>0</v>
      </c>
      <c r="E406" s="14">
        <v>5053902.0399999991</v>
      </c>
      <c r="F406" s="14">
        <v>7639297.6400000006</v>
      </c>
      <c r="G406" s="14">
        <v>0</v>
      </c>
      <c r="H406" s="14">
        <v>0</v>
      </c>
      <c r="I406" s="14">
        <v>16500236.41</v>
      </c>
      <c r="J406" s="14">
        <v>0</v>
      </c>
      <c r="K406" s="14">
        <v>0</v>
      </c>
      <c r="L406" s="14">
        <v>0</v>
      </c>
      <c r="M406" s="14">
        <v>0</v>
      </c>
      <c r="N406" s="14">
        <v>0</v>
      </c>
      <c r="O406" s="14">
        <v>0</v>
      </c>
      <c r="P406" s="14">
        <v>0</v>
      </c>
      <c r="Q406" s="14">
        <v>0</v>
      </c>
      <c r="R406" s="14" t="e">
        <v>#REF!</v>
      </c>
      <c r="S406" s="14">
        <v>0</v>
      </c>
      <c r="T406" s="14">
        <v>0</v>
      </c>
      <c r="U406" s="14">
        <v>0</v>
      </c>
      <c r="V406" s="26">
        <f t="shared" si="6"/>
        <v>29193436.09</v>
      </c>
      <c r="W406" s="14"/>
      <c r="X406" s="15">
        <v>45901</v>
      </c>
      <c r="Z406" s="19"/>
      <c r="AA406" s="19"/>
    </row>
    <row r="407" spans="1:27" ht="15.75" x14ac:dyDescent="0.25">
      <c r="A407" s="24" t="s">
        <v>346</v>
      </c>
      <c r="B407" s="25" t="s">
        <v>464</v>
      </c>
      <c r="C407" s="25" t="s">
        <v>466</v>
      </c>
      <c r="D407" s="14">
        <v>0</v>
      </c>
      <c r="E407" s="14">
        <v>5053902.0399999991</v>
      </c>
      <c r="F407" s="14">
        <v>7639297.6400000006</v>
      </c>
      <c r="G407" s="14">
        <v>0</v>
      </c>
      <c r="H407" s="14">
        <v>0</v>
      </c>
      <c r="I407" s="14">
        <v>16555699.379999999</v>
      </c>
      <c r="J407" s="14">
        <v>62652.02</v>
      </c>
      <c r="K407" s="14">
        <v>0</v>
      </c>
      <c r="L407" s="14">
        <v>0</v>
      </c>
      <c r="M407" s="14">
        <v>0</v>
      </c>
      <c r="N407" s="14">
        <v>0</v>
      </c>
      <c r="O407" s="14">
        <v>0</v>
      </c>
      <c r="P407" s="14">
        <v>0</v>
      </c>
      <c r="Q407" s="14">
        <v>0</v>
      </c>
      <c r="R407" s="14" t="e">
        <v>#REF!</v>
      </c>
      <c r="S407" s="14">
        <v>0</v>
      </c>
      <c r="T407" s="14">
        <v>0</v>
      </c>
      <c r="U407" s="14">
        <v>0</v>
      </c>
      <c r="V407" s="26">
        <f t="shared" si="6"/>
        <v>29311551.079999998</v>
      </c>
      <c r="W407" s="14"/>
      <c r="X407" s="15">
        <v>45901</v>
      </c>
      <c r="Z407" s="19"/>
      <c r="AA407" s="19"/>
    </row>
    <row r="408" spans="1:27" ht="15.75" x14ac:dyDescent="0.25">
      <c r="A408" s="24" t="s">
        <v>346</v>
      </c>
      <c r="B408" s="25" t="s">
        <v>464</v>
      </c>
      <c r="C408" s="25" t="s">
        <v>467</v>
      </c>
      <c r="D408" s="14">
        <v>0</v>
      </c>
      <c r="E408" s="14">
        <v>6081909.1099999994</v>
      </c>
      <c r="F408" s="14">
        <v>9193196.3899999987</v>
      </c>
      <c r="G408" s="14">
        <v>0</v>
      </c>
      <c r="H408" s="14">
        <v>0</v>
      </c>
      <c r="I408" s="14">
        <v>20930341.890000001</v>
      </c>
      <c r="J408" s="14">
        <v>0</v>
      </c>
      <c r="K408" s="14">
        <v>0</v>
      </c>
      <c r="L408" s="14">
        <v>0</v>
      </c>
      <c r="M408" s="14">
        <v>0</v>
      </c>
      <c r="N408" s="14">
        <v>0</v>
      </c>
      <c r="O408" s="14">
        <v>0</v>
      </c>
      <c r="P408" s="14">
        <v>0</v>
      </c>
      <c r="Q408" s="14">
        <v>0</v>
      </c>
      <c r="R408" s="14" t="e">
        <v>#REF!</v>
      </c>
      <c r="S408" s="14">
        <v>0</v>
      </c>
      <c r="T408" s="14">
        <v>0</v>
      </c>
      <c r="U408" s="14">
        <v>0</v>
      </c>
      <c r="V408" s="26">
        <f t="shared" si="6"/>
        <v>36205447.390000001</v>
      </c>
      <c r="W408" s="14"/>
      <c r="X408" s="15">
        <v>45901</v>
      </c>
      <c r="Z408" s="19"/>
      <c r="AA408" s="19"/>
    </row>
    <row r="409" spans="1:27" ht="15.75" x14ac:dyDescent="0.25">
      <c r="A409" s="24" t="s">
        <v>346</v>
      </c>
      <c r="B409" s="25" t="s">
        <v>468</v>
      </c>
      <c r="C409" s="25" t="s">
        <v>469</v>
      </c>
      <c r="D409" s="14">
        <v>0</v>
      </c>
      <c r="E409" s="14">
        <v>0</v>
      </c>
      <c r="F409" s="14">
        <v>10201825.709999999</v>
      </c>
      <c r="G409" s="14">
        <v>0</v>
      </c>
      <c r="H409" s="14">
        <v>0</v>
      </c>
      <c r="I409" s="14">
        <v>5689115.120000001</v>
      </c>
      <c r="J409" s="14">
        <v>0</v>
      </c>
      <c r="K409" s="14">
        <v>1816219.61</v>
      </c>
      <c r="L409" s="14">
        <v>4902411.8</v>
      </c>
      <c r="M409" s="14">
        <v>2637661.91</v>
      </c>
      <c r="N409" s="14">
        <v>2637661.91</v>
      </c>
      <c r="O409" s="14">
        <v>1952608.73</v>
      </c>
      <c r="P409" s="14">
        <v>3546347.1999999997</v>
      </c>
      <c r="Q409" s="14">
        <v>2184841.0099999998</v>
      </c>
      <c r="R409" s="14" t="e">
        <v>#REF!</v>
      </c>
      <c r="S409" s="14">
        <v>1638774.82</v>
      </c>
      <c r="T409" s="14">
        <v>1638774.82</v>
      </c>
      <c r="U409" s="14">
        <v>1638774.82</v>
      </c>
      <c r="V409" s="26">
        <f t="shared" si="6"/>
        <v>40485017.460000001</v>
      </c>
      <c r="W409" s="14"/>
      <c r="X409" s="15">
        <v>45901</v>
      </c>
      <c r="Z409" s="19"/>
      <c r="AA409" s="19"/>
    </row>
    <row r="410" spans="1:27" ht="15.75" x14ac:dyDescent="0.25">
      <c r="A410" s="24" t="s">
        <v>346</v>
      </c>
      <c r="B410" s="25" t="s">
        <v>468</v>
      </c>
      <c r="C410" s="25" t="s">
        <v>470</v>
      </c>
      <c r="D410" s="14">
        <v>0</v>
      </c>
      <c r="E410" s="14">
        <v>0</v>
      </c>
      <c r="F410" s="14">
        <v>10021102.49</v>
      </c>
      <c r="G410" s="14">
        <v>0</v>
      </c>
      <c r="H410" s="14">
        <v>0</v>
      </c>
      <c r="I410" s="14">
        <v>3649464.06</v>
      </c>
      <c r="J410" s="14">
        <v>0</v>
      </c>
      <c r="K410" s="14">
        <v>0</v>
      </c>
      <c r="L410" s="14">
        <v>0</v>
      </c>
      <c r="M410" s="14">
        <v>0</v>
      </c>
      <c r="N410" s="14">
        <v>0</v>
      </c>
      <c r="O410" s="14">
        <v>0</v>
      </c>
      <c r="P410" s="14">
        <v>0</v>
      </c>
      <c r="Q410" s="14">
        <v>0</v>
      </c>
      <c r="R410" s="14" t="e">
        <v>#REF!</v>
      </c>
      <c r="S410" s="14">
        <v>0</v>
      </c>
      <c r="T410" s="14">
        <v>0</v>
      </c>
      <c r="U410" s="14">
        <v>0</v>
      </c>
      <c r="V410" s="26">
        <f t="shared" si="6"/>
        <v>13670566.550000001</v>
      </c>
      <c r="W410" s="14"/>
      <c r="X410" s="15">
        <v>45901</v>
      </c>
      <c r="Z410" s="19"/>
      <c r="AA410" s="19"/>
    </row>
    <row r="411" spans="1:27" ht="15.75" x14ac:dyDescent="0.25">
      <c r="A411" s="24" t="s">
        <v>346</v>
      </c>
      <c r="B411" s="25" t="s">
        <v>468</v>
      </c>
      <c r="C411" s="25" t="s">
        <v>471</v>
      </c>
      <c r="D411" s="14">
        <v>0</v>
      </c>
      <c r="E411" s="14">
        <v>5861541.9900000002</v>
      </c>
      <c r="F411" s="14">
        <v>8860097.3200000003</v>
      </c>
      <c r="G411" s="14">
        <v>0</v>
      </c>
      <c r="H411" s="14">
        <v>0</v>
      </c>
      <c r="I411" s="14">
        <v>7062863.8000000007</v>
      </c>
      <c r="J411" s="14">
        <v>0</v>
      </c>
      <c r="K411" s="14">
        <v>2464323.2500000005</v>
      </c>
      <c r="L411" s="14">
        <v>6651798.75</v>
      </c>
      <c r="M411" s="14">
        <v>3578890.73</v>
      </c>
      <c r="N411" s="14">
        <v>3578890.73</v>
      </c>
      <c r="O411" s="14">
        <v>2649381.7400000002</v>
      </c>
      <c r="P411" s="14">
        <v>4811833.2</v>
      </c>
      <c r="Q411" s="14">
        <v>2184841.0099999998</v>
      </c>
      <c r="R411" s="14" t="e">
        <v>#REF!</v>
      </c>
      <c r="S411" s="14">
        <v>1638774.82</v>
      </c>
      <c r="T411" s="14">
        <v>1638774.82</v>
      </c>
      <c r="U411" s="14">
        <v>1638774.82</v>
      </c>
      <c r="V411" s="26">
        <f t="shared" si="6"/>
        <v>52620786.979999997</v>
      </c>
      <c r="W411" s="14"/>
      <c r="X411" s="15">
        <v>45901</v>
      </c>
      <c r="Z411" s="19"/>
      <c r="AA411" s="19"/>
    </row>
    <row r="412" spans="1:27" ht="15.75" x14ac:dyDescent="0.25">
      <c r="A412" s="24" t="s">
        <v>346</v>
      </c>
      <c r="B412" s="25" t="s">
        <v>468</v>
      </c>
      <c r="C412" s="25" t="s">
        <v>472</v>
      </c>
      <c r="D412" s="14">
        <v>0</v>
      </c>
      <c r="E412" s="14">
        <v>13649338.790000001</v>
      </c>
      <c r="F412" s="14">
        <v>20631852.559999999</v>
      </c>
      <c r="G412" s="14">
        <v>0</v>
      </c>
      <c r="H412" s="14">
        <v>0</v>
      </c>
      <c r="I412" s="14">
        <v>20683531.640000001</v>
      </c>
      <c r="J412" s="14">
        <v>0</v>
      </c>
      <c r="K412" s="14">
        <v>8628016.4499999993</v>
      </c>
      <c r="L412" s="14">
        <v>23289083.190000001</v>
      </c>
      <c r="M412" s="14">
        <v>12530307.550000001</v>
      </c>
      <c r="N412" s="14">
        <v>12530307.550000001</v>
      </c>
      <c r="O412" s="14">
        <v>9275937.8399999999</v>
      </c>
      <c r="P412" s="14">
        <v>16847049.609999999</v>
      </c>
      <c r="Q412" s="14">
        <v>2184841.0099999998</v>
      </c>
      <c r="R412" s="14" t="e">
        <v>#REF!</v>
      </c>
      <c r="S412" s="14">
        <v>1638774.82</v>
      </c>
      <c r="T412" s="14">
        <v>1638774.82</v>
      </c>
      <c r="U412" s="14">
        <v>1638774.82</v>
      </c>
      <c r="V412" s="26">
        <f t="shared" si="6"/>
        <v>145166590.64999998</v>
      </c>
      <c r="W412" s="14"/>
      <c r="X412" s="15">
        <v>45901</v>
      </c>
      <c r="Z412" s="19"/>
      <c r="AA412" s="19"/>
    </row>
    <row r="413" spans="1:27" ht="15.75" x14ac:dyDescent="0.25">
      <c r="A413" s="24" t="s">
        <v>346</v>
      </c>
      <c r="B413" s="25" t="s">
        <v>468</v>
      </c>
      <c r="C413" s="25" t="s">
        <v>473</v>
      </c>
      <c r="D413" s="14">
        <v>0</v>
      </c>
      <c r="E413" s="14">
        <v>0</v>
      </c>
      <c r="F413" s="14">
        <v>13351831.420000002</v>
      </c>
      <c r="G413" s="14">
        <v>0</v>
      </c>
      <c r="H413" s="14">
        <v>0</v>
      </c>
      <c r="I413" s="14">
        <v>9088995.7699999996</v>
      </c>
      <c r="J413" s="14">
        <v>0</v>
      </c>
      <c r="K413" s="14">
        <v>0</v>
      </c>
      <c r="L413" s="14">
        <v>0</v>
      </c>
      <c r="M413" s="14">
        <v>0</v>
      </c>
      <c r="N413" s="14">
        <v>0</v>
      </c>
      <c r="O413" s="14">
        <v>3605879.74</v>
      </c>
      <c r="P413" s="14">
        <v>0</v>
      </c>
      <c r="Q413" s="14">
        <v>0</v>
      </c>
      <c r="R413" s="14" t="e">
        <v>#REF!</v>
      </c>
      <c r="S413" s="14">
        <v>0</v>
      </c>
      <c r="T413" s="14">
        <v>0</v>
      </c>
      <c r="U413" s="14">
        <v>0</v>
      </c>
      <c r="V413" s="26">
        <f t="shared" si="6"/>
        <v>26046706.93</v>
      </c>
      <c r="W413" s="14"/>
      <c r="X413" s="15">
        <v>45901</v>
      </c>
      <c r="Z413" s="19"/>
      <c r="AA413" s="19"/>
    </row>
    <row r="414" spans="1:27" ht="15.75" x14ac:dyDescent="0.25">
      <c r="A414" s="24" t="s">
        <v>346</v>
      </c>
      <c r="B414" s="25" t="s">
        <v>468</v>
      </c>
      <c r="C414" s="25" t="s">
        <v>474</v>
      </c>
      <c r="D414" s="14">
        <v>0</v>
      </c>
      <c r="E414" s="14">
        <v>0</v>
      </c>
      <c r="F414" s="14">
        <v>0</v>
      </c>
      <c r="G414" s="14">
        <v>0</v>
      </c>
      <c r="H414" s="14">
        <v>0</v>
      </c>
      <c r="I414" s="14">
        <v>6954572.3279999997</v>
      </c>
      <c r="J414" s="14">
        <v>0</v>
      </c>
      <c r="K414" s="14">
        <v>2564780.1800000002</v>
      </c>
      <c r="L414" s="14">
        <v>6922956.0800000001</v>
      </c>
      <c r="M414" s="14">
        <v>3724782.4699999997</v>
      </c>
      <c r="N414" s="14">
        <v>3724782.4699999997</v>
      </c>
      <c r="O414" s="14">
        <v>2757382.4899999998</v>
      </c>
      <c r="P414" s="14">
        <v>5007985.2200000007</v>
      </c>
      <c r="Q414" s="14">
        <v>2184841.0099999998</v>
      </c>
      <c r="R414" s="14" t="e">
        <v>#REF!</v>
      </c>
      <c r="S414" s="14">
        <v>1638774.82</v>
      </c>
      <c r="T414" s="14">
        <v>1638774.82</v>
      </c>
      <c r="U414" s="14">
        <v>1638774.82</v>
      </c>
      <c r="V414" s="26">
        <f t="shared" si="6"/>
        <v>38758406.707999997</v>
      </c>
      <c r="W414" s="14"/>
      <c r="X414" s="15">
        <v>45901</v>
      </c>
      <c r="Z414" s="19"/>
      <c r="AA414" s="19"/>
    </row>
    <row r="415" spans="1:27" ht="15.75" x14ac:dyDescent="0.25">
      <c r="A415" s="24" t="s">
        <v>346</v>
      </c>
      <c r="B415" s="25" t="s">
        <v>468</v>
      </c>
      <c r="C415" s="25" t="s">
        <v>475</v>
      </c>
      <c r="D415" s="14">
        <v>0</v>
      </c>
      <c r="E415" s="14">
        <v>7089781.1300000008</v>
      </c>
      <c r="F415" s="14">
        <v>10716659.690000001</v>
      </c>
      <c r="G415" s="14">
        <v>0</v>
      </c>
      <c r="H415" s="14">
        <v>9501302.7300000004</v>
      </c>
      <c r="I415" s="14">
        <v>7196113.6119999997</v>
      </c>
      <c r="J415" s="14">
        <v>0</v>
      </c>
      <c r="K415" s="14">
        <v>0</v>
      </c>
      <c r="L415" s="14">
        <v>0</v>
      </c>
      <c r="M415" s="14">
        <v>0</v>
      </c>
      <c r="N415" s="14">
        <v>0</v>
      </c>
      <c r="O415" s="14">
        <v>0</v>
      </c>
      <c r="P415" s="14">
        <v>0</v>
      </c>
      <c r="Q415" s="14">
        <v>0</v>
      </c>
      <c r="R415" s="14" t="e">
        <v>#REF!</v>
      </c>
      <c r="S415" s="14">
        <v>0</v>
      </c>
      <c r="T415" s="14">
        <v>0</v>
      </c>
      <c r="U415" s="14">
        <v>0</v>
      </c>
      <c r="V415" s="26">
        <f t="shared" si="6"/>
        <v>34503857.162</v>
      </c>
      <c r="W415" s="14"/>
      <c r="X415" s="15">
        <v>45901</v>
      </c>
      <c r="Z415" s="19"/>
      <c r="AA415" s="19"/>
    </row>
    <row r="416" spans="1:27" ht="15.75" x14ac:dyDescent="0.25">
      <c r="A416" s="24" t="s">
        <v>346</v>
      </c>
      <c r="B416" s="25" t="s">
        <v>468</v>
      </c>
      <c r="C416" s="25" t="s">
        <v>476</v>
      </c>
      <c r="D416" s="14">
        <v>0</v>
      </c>
      <c r="E416" s="14">
        <v>10033975.49</v>
      </c>
      <c r="F416" s="14">
        <v>15166998.640000001</v>
      </c>
      <c r="G416" s="14">
        <v>0</v>
      </c>
      <c r="H416" s="14">
        <v>0</v>
      </c>
      <c r="I416" s="14">
        <v>9367974.5540000014</v>
      </c>
      <c r="J416" s="14">
        <v>0</v>
      </c>
      <c r="K416" s="14">
        <v>3485056.0500000003</v>
      </c>
      <c r="L416" s="14">
        <v>9407001.1000000015</v>
      </c>
      <c r="M416" s="14">
        <v>5061281.97</v>
      </c>
      <c r="N416" s="14">
        <v>5061281.97</v>
      </c>
      <c r="O416" s="14">
        <v>3746766.5300000003</v>
      </c>
      <c r="P416" s="14">
        <v>6804914.2600000007</v>
      </c>
      <c r="Q416" s="14">
        <v>0</v>
      </c>
      <c r="R416" s="14" t="e">
        <v>#REF!</v>
      </c>
      <c r="S416" s="14">
        <v>1638774.82</v>
      </c>
      <c r="T416" s="14">
        <v>1638774.82</v>
      </c>
      <c r="U416" s="14">
        <v>1638774.82</v>
      </c>
      <c r="V416" s="26">
        <f t="shared" si="6"/>
        <v>73051575.023999974</v>
      </c>
      <c r="W416" s="14"/>
      <c r="X416" s="15">
        <v>45901</v>
      </c>
      <c r="Z416" s="19"/>
      <c r="AA416" s="19"/>
    </row>
    <row r="417" spans="1:27" ht="15.75" x14ac:dyDescent="0.25">
      <c r="A417" s="24" t="s">
        <v>346</v>
      </c>
      <c r="B417" s="25" t="s">
        <v>468</v>
      </c>
      <c r="C417" s="25" t="s">
        <v>477</v>
      </c>
      <c r="D417" s="14">
        <v>0</v>
      </c>
      <c r="E417" s="14">
        <v>9642460.2799999993</v>
      </c>
      <c r="F417" s="14">
        <v>14575198.25</v>
      </c>
      <c r="G417" s="14">
        <v>0</v>
      </c>
      <c r="H417" s="14">
        <v>0</v>
      </c>
      <c r="I417" s="14">
        <v>9810222.4879999999</v>
      </c>
      <c r="J417" s="14">
        <v>0</v>
      </c>
      <c r="K417" s="14">
        <v>3450643.47</v>
      </c>
      <c r="L417" s="14">
        <v>9314113.2899999991</v>
      </c>
      <c r="M417" s="14">
        <v>5011305.21</v>
      </c>
      <c r="N417" s="14">
        <v>5011305.21</v>
      </c>
      <c r="O417" s="14">
        <v>3709769.7399999998</v>
      </c>
      <c r="P417" s="14">
        <v>6737720.3100000005</v>
      </c>
      <c r="Q417" s="14">
        <v>0</v>
      </c>
      <c r="R417" s="14" t="e">
        <v>#REF!</v>
      </c>
      <c r="S417" s="14">
        <v>1638774.82</v>
      </c>
      <c r="T417" s="14">
        <v>1638774.82</v>
      </c>
      <c r="U417" s="14">
        <v>1638774.82</v>
      </c>
      <c r="V417" s="26">
        <f t="shared" si="6"/>
        <v>72179062.707999974</v>
      </c>
      <c r="W417" s="14"/>
      <c r="X417" s="15">
        <v>45901</v>
      </c>
      <c r="Z417" s="19"/>
      <c r="AA417" s="19"/>
    </row>
    <row r="418" spans="1:27" ht="15.75" x14ac:dyDescent="0.25">
      <c r="A418" s="24" t="s">
        <v>346</v>
      </c>
      <c r="B418" s="25" t="s">
        <v>468</v>
      </c>
      <c r="C418" s="25" t="s">
        <v>478</v>
      </c>
      <c r="D418" s="14">
        <v>0</v>
      </c>
      <c r="E418" s="14">
        <v>4279820.54</v>
      </c>
      <c r="F418" s="14">
        <v>6469223.7300000004</v>
      </c>
      <c r="G418" s="14">
        <v>0</v>
      </c>
      <c r="H418" s="14">
        <v>0</v>
      </c>
      <c r="I418" s="14">
        <v>3447578.8079999997</v>
      </c>
      <c r="J418" s="14">
        <v>0</v>
      </c>
      <c r="K418" s="14">
        <v>0</v>
      </c>
      <c r="L418" s="14">
        <v>0</v>
      </c>
      <c r="M418" s="14">
        <v>0</v>
      </c>
      <c r="N418" s="14">
        <v>0</v>
      </c>
      <c r="O418" s="14">
        <v>0</v>
      </c>
      <c r="P418" s="14">
        <v>0</v>
      </c>
      <c r="Q418" s="14">
        <v>0</v>
      </c>
      <c r="R418" s="14" t="e">
        <v>#REF!</v>
      </c>
      <c r="S418" s="14">
        <v>0</v>
      </c>
      <c r="T418" s="14">
        <v>0</v>
      </c>
      <c r="U418" s="14">
        <v>0</v>
      </c>
      <c r="V418" s="26">
        <f t="shared" si="6"/>
        <v>14196623.078</v>
      </c>
      <c r="W418" s="14"/>
      <c r="X418" s="15">
        <v>45901</v>
      </c>
      <c r="Z418" s="19"/>
      <c r="AA418" s="19"/>
    </row>
    <row r="419" spans="1:27" ht="15.75" x14ac:dyDescent="0.25">
      <c r="A419" s="24" t="s">
        <v>479</v>
      </c>
      <c r="B419" s="25" t="s">
        <v>480</v>
      </c>
      <c r="C419" s="25" t="s">
        <v>481</v>
      </c>
      <c r="D419" s="14">
        <v>0</v>
      </c>
      <c r="E419" s="14">
        <v>4326802.37</v>
      </c>
      <c r="F419" s="14">
        <v>6540239.7700000005</v>
      </c>
      <c r="G419" s="14">
        <v>0</v>
      </c>
      <c r="H419" s="14">
        <v>0</v>
      </c>
      <c r="I419" s="14">
        <v>0</v>
      </c>
      <c r="J419" s="14">
        <v>0</v>
      </c>
      <c r="K419" s="14">
        <v>0</v>
      </c>
      <c r="L419" s="14">
        <v>0</v>
      </c>
      <c r="M419" s="14">
        <v>0</v>
      </c>
      <c r="N419" s="14">
        <v>0</v>
      </c>
      <c r="O419" s="14">
        <v>0</v>
      </c>
      <c r="P419" s="14">
        <v>0</v>
      </c>
      <c r="Q419" s="14">
        <v>0</v>
      </c>
      <c r="R419" s="14" t="e">
        <v>#REF!</v>
      </c>
      <c r="S419" s="14">
        <v>0</v>
      </c>
      <c r="T419" s="14">
        <v>0</v>
      </c>
      <c r="U419" s="14">
        <v>0</v>
      </c>
      <c r="V419" s="26">
        <f t="shared" si="6"/>
        <v>10867042.140000001</v>
      </c>
      <c r="W419" s="14"/>
      <c r="X419" s="15">
        <v>45901</v>
      </c>
      <c r="Z419" s="19"/>
      <c r="AA419" s="19"/>
    </row>
    <row r="420" spans="1:27" ht="15.75" x14ac:dyDescent="0.25">
      <c r="A420" s="24" t="s">
        <v>479</v>
      </c>
      <c r="B420" s="25" t="s">
        <v>480</v>
      </c>
      <c r="C420" s="25" t="s">
        <v>482</v>
      </c>
      <c r="D420" s="14">
        <v>0</v>
      </c>
      <c r="E420" s="14">
        <v>0</v>
      </c>
      <c r="F420" s="14">
        <v>12387492.32</v>
      </c>
      <c r="G420" s="14">
        <v>0</v>
      </c>
      <c r="H420" s="14">
        <v>0</v>
      </c>
      <c r="I420" s="14">
        <v>0</v>
      </c>
      <c r="J420" s="14">
        <v>0</v>
      </c>
      <c r="K420" s="14">
        <v>0</v>
      </c>
      <c r="L420" s="14">
        <v>0</v>
      </c>
      <c r="M420" s="14">
        <v>0</v>
      </c>
      <c r="N420" s="14">
        <v>0</v>
      </c>
      <c r="O420" s="14">
        <v>0</v>
      </c>
      <c r="P420" s="14">
        <v>0</v>
      </c>
      <c r="Q420" s="14">
        <v>0</v>
      </c>
      <c r="R420" s="14" t="e">
        <v>#REF!</v>
      </c>
      <c r="S420" s="14">
        <v>0</v>
      </c>
      <c r="T420" s="14">
        <v>0</v>
      </c>
      <c r="U420" s="14">
        <v>0</v>
      </c>
      <c r="V420" s="26">
        <f t="shared" si="6"/>
        <v>12387492.32</v>
      </c>
      <c r="W420" s="14"/>
      <c r="X420" s="15">
        <v>45901</v>
      </c>
      <c r="Z420" s="19"/>
      <c r="AA420" s="19"/>
    </row>
    <row r="421" spans="1:27" ht="15.75" x14ac:dyDescent="0.25">
      <c r="A421" s="24" t="s">
        <v>479</v>
      </c>
      <c r="B421" s="25" t="s">
        <v>480</v>
      </c>
      <c r="C421" s="25" t="s">
        <v>483</v>
      </c>
      <c r="D421" s="14">
        <v>0</v>
      </c>
      <c r="E421" s="14">
        <v>0</v>
      </c>
      <c r="F421" s="14">
        <v>18251237.879999999</v>
      </c>
      <c r="G421" s="14">
        <v>0</v>
      </c>
      <c r="H421" s="14">
        <v>0</v>
      </c>
      <c r="I421" s="14">
        <v>0</v>
      </c>
      <c r="J421" s="14">
        <v>0</v>
      </c>
      <c r="K421" s="14">
        <v>0</v>
      </c>
      <c r="L421" s="14">
        <v>0</v>
      </c>
      <c r="M421" s="14">
        <v>0</v>
      </c>
      <c r="N421" s="14">
        <v>0</v>
      </c>
      <c r="O421" s="14">
        <v>0</v>
      </c>
      <c r="P421" s="14">
        <v>0</v>
      </c>
      <c r="Q421" s="14">
        <v>0</v>
      </c>
      <c r="R421" s="14" t="e">
        <v>#REF!</v>
      </c>
      <c r="S421" s="14">
        <v>0</v>
      </c>
      <c r="T421" s="14">
        <v>0</v>
      </c>
      <c r="U421" s="14">
        <v>0</v>
      </c>
      <c r="V421" s="26">
        <f t="shared" si="6"/>
        <v>18251237.879999999</v>
      </c>
      <c r="W421" s="14"/>
      <c r="X421" s="15">
        <v>45901</v>
      </c>
      <c r="Z421" s="19"/>
      <c r="AA421" s="19"/>
    </row>
    <row r="422" spans="1:27" ht="15.75" x14ac:dyDescent="0.25">
      <c r="A422" s="24" t="s">
        <v>479</v>
      </c>
      <c r="B422" s="25" t="s">
        <v>480</v>
      </c>
      <c r="C422" s="25" t="s">
        <v>484</v>
      </c>
      <c r="D422" s="14">
        <v>0</v>
      </c>
      <c r="E422" s="14">
        <v>0</v>
      </c>
      <c r="F422" s="14">
        <v>9379535.0700000003</v>
      </c>
      <c r="G422" s="14">
        <v>0</v>
      </c>
      <c r="H422" s="14">
        <v>0</v>
      </c>
      <c r="I422" s="14">
        <v>3646690.91</v>
      </c>
      <c r="J422" s="14">
        <v>0</v>
      </c>
      <c r="K422" s="14">
        <v>528528.59</v>
      </c>
      <c r="L422" s="14">
        <v>0</v>
      </c>
      <c r="M422" s="14">
        <v>0</v>
      </c>
      <c r="N422" s="14">
        <v>0</v>
      </c>
      <c r="O422" s="14">
        <v>0</v>
      </c>
      <c r="P422" s="14">
        <v>1032004.0000000001</v>
      </c>
      <c r="Q422" s="14">
        <v>0</v>
      </c>
      <c r="R422" s="14" t="e">
        <v>#REF!</v>
      </c>
      <c r="S422" s="14">
        <v>0</v>
      </c>
      <c r="T422" s="14">
        <v>0</v>
      </c>
      <c r="U422" s="14">
        <v>0</v>
      </c>
      <c r="V422" s="26">
        <f t="shared" si="6"/>
        <v>14586758.57</v>
      </c>
      <c r="W422" s="14"/>
      <c r="X422" s="15">
        <v>45901</v>
      </c>
      <c r="Z422" s="19"/>
      <c r="AA422" s="19"/>
    </row>
    <row r="423" spans="1:27" ht="15.75" x14ac:dyDescent="0.25">
      <c r="A423" s="24" t="s">
        <v>479</v>
      </c>
      <c r="B423" s="25" t="s">
        <v>480</v>
      </c>
      <c r="C423" s="25" t="s">
        <v>485</v>
      </c>
      <c r="D423" s="14">
        <v>0</v>
      </c>
      <c r="E423" s="14">
        <v>6954428.7199999997</v>
      </c>
      <c r="F423" s="14">
        <v>10512065.84</v>
      </c>
      <c r="G423" s="14">
        <v>0</v>
      </c>
      <c r="H423" s="14">
        <v>0</v>
      </c>
      <c r="I423" s="14">
        <v>0</v>
      </c>
      <c r="J423" s="14">
        <v>0</v>
      </c>
      <c r="K423" s="14">
        <v>0</v>
      </c>
      <c r="L423" s="14">
        <v>0</v>
      </c>
      <c r="M423" s="14">
        <v>0</v>
      </c>
      <c r="N423" s="14">
        <v>0</v>
      </c>
      <c r="O423" s="14">
        <v>0</v>
      </c>
      <c r="P423" s="14">
        <v>0</v>
      </c>
      <c r="Q423" s="14">
        <v>0</v>
      </c>
      <c r="R423" s="14" t="e">
        <v>#REF!</v>
      </c>
      <c r="S423" s="14">
        <v>0</v>
      </c>
      <c r="T423" s="14">
        <v>0</v>
      </c>
      <c r="U423" s="14">
        <v>0</v>
      </c>
      <c r="V423" s="26">
        <f t="shared" si="6"/>
        <v>17466494.559999999</v>
      </c>
      <c r="W423" s="14"/>
      <c r="X423" s="15">
        <v>45901</v>
      </c>
      <c r="Z423" s="19"/>
      <c r="AA423" s="19"/>
    </row>
    <row r="424" spans="1:27" ht="15.75" x14ac:dyDescent="0.25">
      <c r="A424" s="24" t="s">
        <v>479</v>
      </c>
      <c r="B424" s="25" t="s">
        <v>480</v>
      </c>
      <c r="C424" s="25" t="s">
        <v>486</v>
      </c>
      <c r="D424" s="14">
        <v>0</v>
      </c>
      <c r="E424" s="14">
        <v>4340225.74</v>
      </c>
      <c r="F424" s="14">
        <v>6560530.0800000001</v>
      </c>
      <c r="G424" s="14">
        <v>0</v>
      </c>
      <c r="H424" s="14">
        <v>0</v>
      </c>
      <c r="I424" s="14">
        <v>0</v>
      </c>
      <c r="J424" s="14">
        <v>0</v>
      </c>
      <c r="K424" s="14">
        <v>533221.22</v>
      </c>
      <c r="L424" s="14">
        <v>0</v>
      </c>
      <c r="M424" s="14">
        <v>0</v>
      </c>
      <c r="N424" s="14">
        <v>0</v>
      </c>
      <c r="O424" s="14">
        <v>0</v>
      </c>
      <c r="P424" s="14">
        <v>1041166.81</v>
      </c>
      <c r="Q424" s="14">
        <v>0</v>
      </c>
      <c r="R424" s="14" t="e">
        <v>#REF!</v>
      </c>
      <c r="S424" s="14">
        <v>0</v>
      </c>
      <c r="T424" s="14">
        <v>0</v>
      </c>
      <c r="U424" s="14">
        <v>0</v>
      </c>
      <c r="V424" s="26">
        <f t="shared" si="6"/>
        <v>12475143.850000001</v>
      </c>
      <c r="W424" s="14"/>
      <c r="X424" s="15">
        <v>45901</v>
      </c>
      <c r="Z424" s="19"/>
      <c r="AA424" s="19"/>
    </row>
    <row r="425" spans="1:27" ht="15.75" x14ac:dyDescent="0.25">
      <c r="A425" s="24" t="s">
        <v>479</v>
      </c>
      <c r="B425" s="25" t="s">
        <v>480</v>
      </c>
      <c r="C425" s="25" t="s">
        <v>487</v>
      </c>
      <c r="D425" s="14">
        <v>0</v>
      </c>
      <c r="E425" s="14">
        <v>0</v>
      </c>
      <c r="F425" s="14">
        <v>6137360.5199999996</v>
      </c>
      <c r="G425" s="14">
        <v>0</v>
      </c>
      <c r="H425" s="14">
        <v>0</v>
      </c>
      <c r="I425" s="14">
        <v>0</v>
      </c>
      <c r="J425" s="14">
        <v>0</v>
      </c>
      <c r="K425" s="14">
        <v>0</v>
      </c>
      <c r="L425" s="14">
        <v>0</v>
      </c>
      <c r="M425" s="14">
        <v>0</v>
      </c>
      <c r="N425" s="14">
        <v>0</v>
      </c>
      <c r="O425" s="14">
        <v>0</v>
      </c>
      <c r="P425" s="14">
        <v>0</v>
      </c>
      <c r="Q425" s="14">
        <v>0</v>
      </c>
      <c r="R425" s="14" t="e">
        <v>#REF!</v>
      </c>
      <c r="S425" s="14">
        <v>0</v>
      </c>
      <c r="T425" s="14">
        <v>0</v>
      </c>
      <c r="U425" s="14">
        <v>0</v>
      </c>
      <c r="V425" s="26">
        <f t="shared" si="6"/>
        <v>6137360.5199999996</v>
      </c>
      <c r="W425" s="14"/>
      <c r="X425" s="15">
        <v>45901</v>
      </c>
      <c r="Z425" s="19"/>
      <c r="AA425" s="19"/>
    </row>
    <row r="426" spans="1:27" ht="15.75" x14ac:dyDescent="0.25">
      <c r="A426" s="24" t="s">
        <v>479</v>
      </c>
      <c r="B426" s="25" t="s">
        <v>480</v>
      </c>
      <c r="C426" s="25" t="s">
        <v>488</v>
      </c>
      <c r="D426" s="14">
        <v>0</v>
      </c>
      <c r="E426" s="14">
        <v>0</v>
      </c>
      <c r="F426" s="14">
        <v>16375330.879999999</v>
      </c>
      <c r="G426" s="14">
        <v>0</v>
      </c>
      <c r="H426" s="14">
        <v>0</v>
      </c>
      <c r="I426" s="14">
        <v>0</v>
      </c>
      <c r="J426" s="14">
        <v>0</v>
      </c>
      <c r="K426" s="14">
        <v>0</v>
      </c>
      <c r="L426" s="14">
        <v>0</v>
      </c>
      <c r="M426" s="14">
        <v>0</v>
      </c>
      <c r="N426" s="14">
        <v>0</v>
      </c>
      <c r="O426" s="14">
        <v>0</v>
      </c>
      <c r="P426" s="14">
        <v>0</v>
      </c>
      <c r="Q426" s="14">
        <v>0</v>
      </c>
      <c r="R426" s="14" t="e">
        <v>#REF!</v>
      </c>
      <c r="S426" s="14">
        <v>0</v>
      </c>
      <c r="T426" s="14">
        <v>0</v>
      </c>
      <c r="U426" s="14">
        <v>0</v>
      </c>
      <c r="V426" s="26">
        <f t="shared" si="6"/>
        <v>16375330.879999999</v>
      </c>
      <c r="W426" s="14"/>
      <c r="X426" s="15">
        <v>45901</v>
      </c>
      <c r="Z426" s="19"/>
      <c r="AA426" s="19"/>
    </row>
    <row r="427" spans="1:27" ht="15.75" x14ac:dyDescent="0.25">
      <c r="A427" s="24" t="s">
        <v>479</v>
      </c>
      <c r="B427" s="25" t="s">
        <v>480</v>
      </c>
      <c r="C427" s="25" t="s">
        <v>489</v>
      </c>
      <c r="D427" s="14">
        <v>0</v>
      </c>
      <c r="E427" s="14">
        <v>0</v>
      </c>
      <c r="F427" s="14">
        <v>15180750.399999999</v>
      </c>
      <c r="G427" s="14">
        <v>0</v>
      </c>
      <c r="H427" s="14">
        <v>0</v>
      </c>
      <c r="I427" s="14">
        <v>0</v>
      </c>
      <c r="J427" s="14">
        <v>0</v>
      </c>
      <c r="K427" s="14">
        <v>0</v>
      </c>
      <c r="L427" s="14">
        <v>0</v>
      </c>
      <c r="M427" s="14">
        <v>0</v>
      </c>
      <c r="N427" s="14">
        <v>0</v>
      </c>
      <c r="O427" s="14">
        <v>0</v>
      </c>
      <c r="P427" s="14">
        <v>0</v>
      </c>
      <c r="Q427" s="14">
        <v>0</v>
      </c>
      <c r="R427" s="14" t="e">
        <v>#REF!</v>
      </c>
      <c r="S427" s="14">
        <v>0</v>
      </c>
      <c r="T427" s="14">
        <v>0</v>
      </c>
      <c r="U427" s="14">
        <v>0</v>
      </c>
      <c r="V427" s="26">
        <f t="shared" si="6"/>
        <v>15180750.399999999</v>
      </c>
      <c r="W427" s="14"/>
      <c r="X427" s="15">
        <v>45901</v>
      </c>
      <c r="Z427" s="19"/>
      <c r="AA427" s="19"/>
    </row>
    <row r="428" spans="1:27" ht="15.75" x14ac:dyDescent="0.25">
      <c r="A428" s="24" t="s">
        <v>479</v>
      </c>
      <c r="B428" s="25" t="s">
        <v>480</v>
      </c>
      <c r="C428" s="25" t="s">
        <v>490</v>
      </c>
      <c r="D428" s="14">
        <v>0</v>
      </c>
      <c r="E428" s="14">
        <v>0</v>
      </c>
      <c r="F428" s="14">
        <v>3198800.98</v>
      </c>
      <c r="G428" s="14">
        <v>0</v>
      </c>
      <c r="H428" s="14">
        <v>0</v>
      </c>
      <c r="I428" s="14">
        <v>0</v>
      </c>
      <c r="J428" s="14">
        <v>0</v>
      </c>
      <c r="K428" s="14">
        <v>0</v>
      </c>
      <c r="L428" s="14">
        <v>0</v>
      </c>
      <c r="M428" s="14">
        <v>0</v>
      </c>
      <c r="N428" s="14">
        <v>0</v>
      </c>
      <c r="O428" s="14">
        <v>0</v>
      </c>
      <c r="P428" s="14">
        <v>0</v>
      </c>
      <c r="Q428" s="14">
        <v>0</v>
      </c>
      <c r="R428" s="14" t="e">
        <v>#REF!</v>
      </c>
      <c r="S428" s="14">
        <v>0</v>
      </c>
      <c r="T428" s="14">
        <v>0</v>
      </c>
      <c r="U428" s="14">
        <v>0</v>
      </c>
      <c r="V428" s="26">
        <f t="shared" si="6"/>
        <v>3198800.98</v>
      </c>
      <c r="W428" s="14"/>
      <c r="X428" s="15">
        <v>45901</v>
      </c>
      <c r="Z428" s="19"/>
      <c r="AA428" s="19"/>
    </row>
    <row r="429" spans="1:27" ht="15.75" x14ac:dyDescent="0.25">
      <c r="A429" s="24" t="s">
        <v>479</v>
      </c>
      <c r="B429" s="25" t="s">
        <v>480</v>
      </c>
      <c r="C429" s="25" t="s">
        <v>491</v>
      </c>
      <c r="D429" s="14">
        <v>0</v>
      </c>
      <c r="E429" s="14">
        <v>9353857.6400000006</v>
      </c>
      <c r="F429" s="14">
        <v>14138956.819999998</v>
      </c>
      <c r="G429" s="14">
        <v>0</v>
      </c>
      <c r="H429" s="14">
        <v>0</v>
      </c>
      <c r="I429" s="14">
        <v>0</v>
      </c>
      <c r="J429" s="14">
        <v>0</v>
      </c>
      <c r="K429" s="14">
        <v>0</v>
      </c>
      <c r="L429" s="14">
        <v>0</v>
      </c>
      <c r="M429" s="14">
        <v>0</v>
      </c>
      <c r="N429" s="14">
        <v>0</v>
      </c>
      <c r="O429" s="14">
        <v>0</v>
      </c>
      <c r="P429" s="14">
        <v>0</v>
      </c>
      <c r="Q429" s="14">
        <v>0</v>
      </c>
      <c r="R429" s="14" t="e">
        <v>#REF!</v>
      </c>
      <c r="S429" s="14">
        <v>0</v>
      </c>
      <c r="T429" s="14">
        <v>0</v>
      </c>
      <c r="U429" s="14">
        <v>0</v>
      </c>
      <c r="V429" s="26">
        <f t="shared" si="6"/>
        <v>23492814.460000001</v>
      </c>
      <c r="W429" s="14"/>
      <c r="X429" s="15">
        <v>45901</v>
      </c>
      <c r="Z429" s="19"/>
      <c r="AA429" s="19"/>
    </row>
    <row r="430" spans="1:27" ht="15.75" x14ac:dyDescent="0.25">
      <c r="A430" s="24" t="s">
        <v>479</v>
      </c>
      <c r="B430" s="25" t="s">
        <v>480</v>
      </c>
      <c r="C430" s="25" t="s">
        <v>492</v>
      </c>
      <c r="D430" s="14">
        <v>0</v>
      </c>
      <c r="E430" s="14">
        <v>0</v>
      </c>
      <c r="F430" s="14">
        <v>9108450.2400000002</v>
      </c>
      <c r="G430" s="14">
        <v>0</v>
      </c>
      <c r="H430" s="14">
        <v>0</v>
      </c>
      <c r="I430" s="14">
        <v>0</v>
      </c>
      <c r="J430" s="14">
        <v>0</v>
      </c>
      <c r="K430" s="14">
        <v>0</v>
      </c>
      <c r="L430" s="14">
        <v>0</v>
      </c>
      <c r="M430" s="14">
        <v>0</v>
      </c>
      <c r="N430" s="14">
        <v>0</v>
      </c>
      <c r="O430" s="14">
        <v>0</v>
      </c>
      <c r="P430" s="14">
        <v>0</v>
      </c>
      <c r="Q430" s="14">
        <v>0</v>
      </c>
      <c r="R430" s="14" t="e">
        <v>#REF!</v>
      </c>
      <c r="S430" s="14">
        <v>0</v>
      </c>
      <c r="T430" s="14">
        <v>0</v>
      </c>
      <c r="U430" s="14">
        <v>0</v>
      </c>
      <c r="V430" s="26">
        <f t="shared" si="6"/>
        <v>9108450.2400000002</v>
      </c>
      <c r="W430" s="14"/>
      <c r="X430" s="15">
        <v>45901</v>
      </c>
      <c r="Z430" s="19"/>
      <c r="AA430" s="19"/>
    </row>
    <row r="431" spans="1:27" ht="15.75" x14ac:dyDescent="0.25">
      <c r="A431" s="24" t="s">
        <v>479</v>
      </c>
      <c r="B431" s="25" t="s">
        <v>480</v>
      </c>
      <c r="C431" s="25" t="s">
        <v>493</v>
      </c>
      <c r="D431" s="14">
        <v>0</v>
      </c>
      <c r="E431" s="14">
        <v>0</v>
      </c>
      <c r="F431" s="14">
        <v>9780559.8900000006</v>
      </c>
      <c r="G431" s="14">
        <v>0</v>
      </c>
      <c r="H431" s="14">
        <v>0</v>
      </c>
      <c r="I431" s="14">
        <v>0</v>
      </c>
      <c r="J431" s="14">
        <v>0</v>
      </c>
      <c r="K431" s="14">
        <v>0</v>
      </c>
      <c r="L431" s="14">
        <v>0</v>
      </c>
      <c r="M431" s="14">
        <v>0</v>
      </c>
      <c r="N431" s="14">
        <v>0</v>
      </c>
      <c r="O431" s="14">
        <v>0</v>
      </c>
      <c r="P431" s="14">
        <v>0</v>
      </c>
      <c r="Q431" s="14">
        <v>0</v>
      </c>
      <c r="R431" s="14" t="e">
        <v>#REF!</v>
      </c>
      <c r="S431" s="14">
        <v>0</v>
      </c>
      <c r="T431" s="14">
        <v>0</v>
      </c>
      <c r="U431" s="14">
        <v>0</v>
      </c>
      <c r="V431" s="26">
        <f t="shared" si="6"/>
        <v>9780559.8900000006</v>
      </c>
      <c r="W431" s="14"/>
      <c r="X431" s="15">
        <v>45901</v>
      </c>
      <c r="Z431" s="19"/>
      <c r="AA431" s="19"/>
    </row>
    <row r="432" spans="1:27" ht="15.75" x14ac:dyDescent="0.25">
      <c r="A432" s="24" t="s">
        <v>479</v>
      </c>
      <c r="B432" s="25" t="s">
        <v>480</v>
      </c>
      <c r="C432" s="25" t="s">
        <v>494</v>
      </c>
      <c r="D432" s="14">
        <v>0</v>
      </c>
      <c r="E432" s="14">
        <v>0</v>
      </c>
      <c r="F432" s="14">
        <v>6630734.9000000004</v>
      </c>
      <c r="G432" s="14">
        <v>0</v>
      </c>
      <c r="H432" s="14">
        <v>0</v>
      </c>
      <c r="I432" s="14">
        <v>0</v>
      </c>
      <c r="J432" s="14">
        <v>0</v>
      </c>
      <c r="K432" s="14">
        <v>0</v>
      </c>
      <c r="L432" s="14">
        <v>0</v>
      </c>
      <c r="M432" s="14">
        <v>0</v>
      </c>
      <c r="N432" s="14">
        <v>0</v>
      </c>
      <c r="O432" s="14">
        <v>0</v>
      </c>
      <c r="P432" s="14">
        <v>0</v>
      </c>
      <c r="Q432" s="14">
        <v>0</v>
      </c>
      <c r="R432" s="14" t="e">
        <v>#REF!</v>
      </c>
      <c r="S432" s="14">
        <v>0</v>
      </c>
      <c r="T432" s="14">
        <v>0</v>
      </c>
      <c r="U432" s="14">
        <v>0</v>
      </c>
      <c r="V432" s="26">
        <f t="shared" si="6"/>
        <v>6630734.9000000004</v>
      </c>
      <c r="W432" s="14"/>
      <c r="X432" s="15">
        <v>45901</v>
      </c>
      <c r="Z432" s="19"/>
      <c r="AA432" s="19"/>
    </row>
    <row r="433" spans="1:27" ht="15.75" x14ac:dyDescent="0.25">
      <c r="A433" s="24" t="s">
        <v>479</v>
      </c>
      <c r="B433" s="25" t="s">
        <v>480</v>
      </c>
      <c r="C433" s="25" t="s">
        <v>495</v>
      </c>
      <c r="D433" s="14">
        <v>0</v>
      </c>
      <c r="E433" s="14">
        <v>0</v>
      </c>
      <c r="F433" s="14">
        <v>14953039.140000001</v>
      </c>
      <c r="G433" s="14">
        <v>0</v>
      </c>
      <c r="H433" s="14">
        <v>0</v>
      </c>
      <c r="I433" s="14">
        <v>0</v>
      </c>
      <c r="J433" s="14">
        <v>0</v>
      </c>
      <c r="K433" s="14">
        <v>0</v>
      </c>
      <c r="L433" s="14">
        <v>0</v>
      </c>
      <c r="M433" s="14">
        <v>0</v>
      </c>
      <c r="N433" s="14">
        <v>0</v>
      </c>
      <c r="O433" s="14">
        <v>0</v>
      </c>
      <c r="P433" s="14">
        <v>0</v>
      </c>
      <c r="Q433" s="14">
        <v>0</v>
      </c>
      <c r="R433" s="14" t="e">
        <v>#REF!</v>
      </c>
      <c r="S433" s="14">
        <v>0</v>
      </c>
      <c r="T433" s="14">
        <v>0</v>
      </c>
      <c r="U433" s="14">
        <v>0</v>
      </c>
      <c r="V433" s="26">
        <f t="shared" si="6"/>
        <v>14953039.140000001</v>
      </c>
      <c r="W433" s="14"/>
      <c r="X433" s="15">
        <v>45901</v>
      </c>
      <c r="Z433" s="19"/>
      <c r="AA433" s="19"/>
    </row>
    <row r="434" spans="1:27" ht="15.75" x14ac:dyDescent="0.25">
      <c r="A434" s="24" t="s">
        <v>496</v>
      </c>
      <c r="B434" s="25" t="s">
        <v>497</v>
      </c>
      <c r="C434" s="25" t="s">
        <v>498</v>
      </c>
      <c r="D434" s="14">
        <v>0</v>
      </c>
      <c r="E434" s="14">
        <v>0</v>
      </c>
      <c r="F434" s="14">
        <v>0</v>
      </c>
      <c r="G434" s="14">
        <v>0</v>
      </c>
      <c r="H434" s="14">
        <v>0</v>
      </c>
      <c r="I434" s="14">
        <v>5135178.620000001</v>
      </c>
      <c r="J434" s="14">
        <v>0</v>
      </c>
      <c r="K434" s="14">
        <v>2309292.83</v>
      </c>
      <c r="L434" s="14">
        <v>6233334.5099999998</v>
      </c>
      <c r="M434" s="14">
        <v>3353742.94</v>
      </c>
      <c r="N434" s="14">
        <v>0</v>
      </c>
      <c r="O434" s="14">
        <v>2482709.2999999998</v>
      </c>
      <c r="P434" s="14">
        <v>4509121.08</v>
      </c>
      <c r="Q434" s="14">
        <v>2184841.0099999998</v>
      </c>
      <c r="R434" s="14" t="e">
        <v>#REF!</v>
      </c>
      <c r="S434" s="14">
        <v>1638774.82</v>
      </c>
      <c r="T434" s="14">
        <v>0</v>
      </c>
      <c r="U434" s="14">
        <v>0</v>
      </c>
      <c r="V434" s="26">
        <f t="shared" si="6"/>
        <v>27846995.109999999</v>
      </c>
      <c r="W434" s="14"/>
      <c r="X434" s="15">
        <v>45901</v>
      </c>
      <c r="Z434" s="19"/>
      <c r="AA434" s="19"/>
    </row>
    <row r="435" spans="1:27" ht="15.75" x14ac:dyDescent="0.25">
      <c r="A435" s="24" t="s">
        <v>496</v>
      </c>
      <c r="B435" s="25" t="s">
        <v>497</v>
      </c>
      <c r="C435" s="25" t="s">
        <v>499</v>
      </c>
      <c r="D435" s="14">
        <v>0</v>
      </c>
      <c r="E435" s="14">
        <v>0</v>
      </c>
      <c r="F435" s="14">
        <v>0</v>
      </c>
      <c r="G435" s="14">
        <v>0</v>
      </c>
      <c r="H435" s="14">
        <v>3712755.08</v>
      </c>
      <c r="I435" s="14">
        <v>2811973.0600000005</v>
      </c>
      <c r="J435" s="14">
        <v>0</v>
      </c>
      <c r="K435" s="14">
        <v>0</v>
      </c>
      <c r="L435" s="14">
        <v>0</v>
      </c>
      <c r="M435" s="14">
        <v>0</v>
      </c>
      <c r="N435" s="14">
        <v>0</v>
      </c>
      <c r="O435" s="14">
        <v>0</v>
      </c>
      <c r="P435" s="14">
        <v>0</v>
      </c>
      <c r="Q435" s="14">
        <v>0</v>
      </c>
      <c r="R435" s="14" t="e">
        <v>#REF!</v>
      </c>
      <c r="S435" s="14">
        <v>0</v>
      </c>
      <c r="T435" s="14">
        <v>0</v>
      </c>
      <c r="U435" s="14">
        <v>0</v>
      </c>
      <c r="V435" s="26">
        <f t="shared" si="6"/>
        <v>6524728.1400000006</v>
      </c>
      <c r="W435" s="14"/>
      <c r="X435" s="15">
        <v>45901</v>
      </c>
      <c r="Z435" s="19"/>
      <c r="AA435" s="19"/>
    </row>
    <row r="436" spans="1:27" ht="15.75" x14ac:dyDescent="0.25">
      <c r="A436" s="24" t="s">
        <v>496</v>
      </c>
      <c r="B436" s="25" t="s">
        <v>497</v>
      </c>
      <c r="C436" s="25" t="s">
        <v>500</v>
      </c>
      <c r="D436" s="14">
        <v>0</v>
      </c>
      <c r="E436" s="14">
        <v>0</v>
      </c>
      <c r="F436" s="14">
        <v>0</v>
      </c>
      <c r="G436" s="14">
        <v>0</v>
      </c>
      <c r="H436" s="14">
        <v>0</v>
      </c>
      <c r="I436" s="14">
        <v>3838731.4700000007</v>
      </c>
      <c r="J436" s="14">
        <v>0</v>
      </c>
      <c r="K436" s="14">
        <v>3644952.9</v>
      </c>
      <c r="L436" s="14">
        <v>9838600.9800000004</v>
      </c>
      <c r="M436" s="14">
        <v>0</v>
      </c>
      <c r="N436" s="14">
        <v>0</v>
      </c>
      <c r="O436" s="14">
        <v>3918670.84</v>
      </c>
      <c r="P436" s="14">
        <v>0</v>
      </c>
      <c r="Q436" s="14">
        <v>2184841.0099999998</v>
      </c>
      <c r="R436" s="14" t="e">
        <v>#REF!</v>
      </c>
      <c r="S436" s="14">
        <v>1638774.82</v>
      </c>
      <c r="T436" s="14">
        <v>0</v>
      </c>
      <c r="U436" s="14">
        <v>0</v>
      </c>
      <c r="V436" s="26">
        <f t="shared" si="6"/>
        <v>25064572.020000003</v>
      </c>
      <c r="W436" s="14"/>
      <c r="X436" s="15">
        <v>45901</v>
      </c>
      <c r="Z436" s="19"/>
      <c r="AA436" s="19"/>
    </row>
    <row r="437" spans="1:27" ht="15.75" x14ac:dyDescent="0.25">
      <c r="A437" s="24" t="s">
        <v>496</v>
      </c>
      <c r="B437" s="25" t="s">
        <v>497</v>
      </c>
      <c r="C437" s="25" t="s">
        <v>501</v>
      </c>
      <c r="D437" s="14">
        <v>0</v>
      </c>
      <c r="E437" s="14">
        <v>0</v>
      </c>
      <c r="F437" s="14">
        <v>8884714.8900000006</v>
      </c>
      <c r="G437" s="14">
        <v>0</v>
      </c>
      <c r="H437" s="14">
        <v>0</v>
      </c>
      <c r="I437" s="14">
        <v>3170818.5359999998</v>
      </c>
      <c r="J437" s="14">
        <v>0</v>
      </c>
      <c r="K437" s="14">
        <v>1013606.97</v>
      </c>
      <c r="L437" s="14">
        <v>2735968.01</v>
      </c>
      <c r="M437" s="14">
        <v>1472042.52</v>
      </c>
      <c r="N437" s="14">
        <v>0</v>
      </c>
      <c r="O437" s="14">
        <v>0</v>
      </c>
      <c r="P437" s="14">
        <v>1979167.1600000001</v>
      </c>
      <c r="Q437" s="14">
        <v>2184841.0099999998</v>
      </c>
      <c r="R437" s="14" t="e">
        <v>#REF!</v>
      </c>
      <c r="S437" s="14">
        <v>1638774.82</v>
      </c>
      <c r="T437" s="14">
        <v>0</v>
      </c>
      <c r="U437" s="14">
        <v>0</v>
      </c>
      <c r="V437" s="26">
        <f t="shared" si="6"/>
        <v>23079933.916000001</v>
      </c>
      <c r="W437" s="14"/>
      <c r="X437" s="15">
        <v>45901</v>
      </c>
      <c r="Z437" s="19"/>
      <c r="AA437" s="19"/>
    </row>
    <row r="438" spans="1:27" ht="15.75" x14ac:dyDescent="0.25">
      <c r="A438" s="24" t="s">
        <v>496</v>
      </c>
      <c r="B438" s="25" t="s">
        <v>497</v>
      </c>
      <c r="C438" s="25" t="s">
        <v>502</v>
      </c>
      <c r="D438" s="14">
        <v>0</v>
      </c>
      <c r="E438" s="14">
        <v>0</v>
      </c>
      <c r="F438" s="14">
        <v>9057847.7400000002</v>
      </c>
      <c r="G438" s="14">
        <v>0</v>
      </c>
      <c r="H438" s="14">
        <v>0</v>
      </c>
      <c r="I438" s="14">
        <v>2598440.5900000003</v>
      </c>
      <c r="J438" s="14">
        <v>0</v>
      </c>
      <c r="K438" s="14">
        <v>938524.97</v>
      </c>
      <c r="L438" s="14">
        <v>0</v>
      </c>
      <c r="M438" s="14">
        <v>0</v>
      </c>
      <c r="N438" s="14">
        <v>0</v>
      </c>
      <c r="O438" s="14">
        <v>0</v>
      </c>
      <c r="P438" s="14">
        <v>0</v>
      </c>
      <c r="Q438" s="14">
        <v>0</v>
      </c>
      <c r="R438" s="14" t="e">
        <v>#REF!</v>
      </c>
      <c r="S438" s="14">
        <v>0</v>
      </c>
      <c r="T438" s="14">
        <v>0</v>
      </c>
      <c r="U438" s="14">
        <v>0</v>
      </c>
      <c r="V438" s="26">
        <f t="shared" si="6"/>
        <v>12594813.300000001</v>
      </c>
      <c r="W438" s="14"/>
      <c r="X438" s="15">
        <v>45901</v>
      </c>
      <c r="Z438" s="19"/>
      <c r="AA438" s="19"/>
    </row>
    <row r="439" spans="1:27" ht="15.75" x14ac:dyDescent="0.25">
      <c r="A439" s="24" t="s">
        <v>496</v>
      </c>
      <c r="B439" s="25" t="s">
        <v>497</v>
      </c>
      <c r="C439" s="25" t="s">
        <v>503</v>
      </c>
      <c r="D439" s="14">
        <v>0</v>
      </c>
      <c r="E439" s="14">
        <v>0</v>
      </c>
      <c r="F439" s="14">
        <v>0</v>
      </c>
      <c r="G439" s="14">
        <v>848482.88</v>
      </c>
      <c r="H439" s="14">
        <v>0</v>
      </c>
      <c r="I439" s="14">
        <v>2467409.3000000003</v>
      </c>
      <c r="J439" s="14">
        <v>0</v>
      </c>
      <c r="K439" s="14">
        <v>0</v>
      </c>
      <c r="L439" s="14">
        <v>0</v>
      </c>
      <c r="M439" s="14">
        <v>0</v>
      </c>
      <c r="N439" s="14">
        <v>0</v>
      </c>
      <c r="O439" s="14">
        <v>0</v>
      </c>
      <c r="P439" s="14">
        <v>0</v>
      </c>
      <c r="Q439" s="14">
        <v>0</v>
      </c>
      <c r="R439" s="14" t="e">
        <v>#REF!</v>
      </c>
      <c r="S439" s="14">
        <v>0</v>
      </c>
      <c r="T439" s="14">
        <v>0</v>
      </c>
      <c r="U439" s="14">
        <v>0</v>
      </c>
      <c r="V439" s="26">
        <f t="shared" si="6"/>
        <v>3315892.18</v>
      </c>
      <c r="W439" s="14"/>
      <c r="X439" s="15">
        <v>45901</v>
      </c>
      <c r="Z439" s="19"/>
      <c r="AA439" s="19"/>
    </row>
    <row r="440" spans="1:27" ht="15.75" x14ac:dyDescent="0.25">
      <c r="A440" s="24" t="s">
        <v>496</v>
      </c>
      <c r="B440" s="25" t="s">
        <v>497</v>
      </c>
      <c r="C440" s="25" t="s">
        <v>504</v>
      </c>
      <c r="D440" s="14">
        <v>0</v>
      </c>
      <c r="E440" s="14">
        <v>0</v>
      </c>
      <c r="F440" s="14">
        <v>0</v>
      </c>
      <c r="G440" s="14">
        <v>0</v>
      </c>
      <c r="H440" s="14">
        <v>3682547.7499999995</v>
      </c>
      <c r="I440" s="14">
        <v>2789094.5900000003</v>
      </c>
      <c r="J440" s="14">
        <v>0</v>
      </c>
      <c r="K440" s="14">
        <v>0</v>
      </c>
      <c r="L440" s="14">
        <v>0</v>
      </c>
      <c r="M440" s="14">
        <v>0</v>
      </c>
      <c r="N440" s="14">
        <v>0</v>
      </c>
      <c r="O440" s="14">
        <v>0</v>
      </c>
      <c r="P440" s="14">
        <v>0</v>
      </c>
      <c r="Q440" s="14">
        <v>0</v>
      </c>
      <c r="R440" s="14" t="e">
        <v>#REF!</v>
      </c>
      <c r="S440" s="14">
        <v>0</v>
      </c>
      <c r="T440" s="14">
        <v>0</v>
      </c>
      <c r="U440" s="14">
        <v>0</v>
      </c>
      <c r="V440" s="26">
        <f t="shared" si="6"/>
        <v>6471642.3399999999</v>
      </c>
      <c r="W440" s="14"/>
      <c r="X440" s="15">
        <v>45901</v>
      </c>
      <c r="Z440" s="19"/>
      <c r="AA440" s="19"/>
    </row>
    <row r="441" spans="1:27" ht="15.75" x14ac:dyDescent="0.25">
      <c r="A441" s="24" t="s">
        <v>505</v>
      </c>
      <c r="B441" s="25" t="s">
        <v>506</v>
      </c>
      <c r="C441" s="25" t="s">
        <v>507</v>
      </c>
      <c r="D441" s="14">
        <v>0</v>
      </c>
      <c r="E441" s="14">
        <v>0</v>
      </c>
      <c r="F441" s="14">
        <v>16626536.15</v>
      </c>
      <c r="G441" s="14">
        <v>0</v>
      </c>
      <c r="H441" s="14">
        <v>0</v>
      </c>
      <c r="I441" s="14">
        <v>6970864.5780000007</v>
      </c>
      <c r="J441" s="14">
        <v>0</v>
      </c>
      <c r="K441" s="14">
        <v>0</v>
      </c>
      <c r="L441" s="14">
        <v>0</v>
      </c>
      <c r="M441" s="14">
        <v>2099275.9899999998</v>
      </c>
      <c r="N441" s="14">
        <v>0</v>
      </c>
      <c r="O441" s="14">
        <v>0</v>
      </c>
      <c r="P441" s="14">
        <v>0</v>
      </c>
      <c r="Q441" s="14">
        <v>0</v>
      </c>
      <c r="R441" s="14" t="e">
        <v>#REF!</v>
      </c>
      <c r="S441" s="14">
        <v>0</v>
      </c>
      <c r="T441" s="14">
        <v>1638774.82</v>
      </c>
      <c r="U441" s="14">
        <v>0</v>
      </c>
      <c r="V441" s="26">
        <f t="shared" si="6"/>
        <v>27335451.537999999</v>
      </c>
      <c r="W441" s="14"/>
      <c r="X441" s="15">
        <v>45901</v>
      </c>
      <c r="Z441" s="19"/>
      <c r="AA441" s="19"/>
    </row>
    <row r="442" spans="1:27" ht="15.75" x14ac:dyDescent="0.25">
      <c r="A442" s="24" t="s">
        <v>505</v>
      </c>
      <c r="B442" s="25" t="s">
        <v>506</v>
      </c>
      <c r="C442" s="25" t="s">
        <v>508</v>
      </c>
      <c r="D442" s="14">
        <v>0</v>
      </c>
      <c r="E442" s="14">
        <v>0</v>
      </c>
      <c r="F442" s="14">
        <v>16626536.15</v>
      </c>
      <c r="G442" s="14">
        <v>0</v>
      </c>
      <c r="H442" s="14">
        <v>0</v>
      </c>
      <c r="I442" s="14">
        <v>6965040.9739999995</v>
      </c>
      <c r="J442" s="14">
        <v>0</v>
      </c>
      <c r="K442" s="14">
        <v>0</v>
      </c>
      <c r="L442" s="14">
        <v>0</v>
      </c>
      <c r="M442" s="14">
        <v>2095237.46</v>
      </c>
      <c r="N442" s="14">
        <v>0</v>
      </c>
      <c r="O442" s="14">
        <v>0</v>
      </c>
      <c r="P442" s="14">
        <v>0</v>
      </c>
      <c r="Q442" s="14">
        <v>0</v>
      </c>
      <c r="R442" s="14" t="e">
        <v>#REF!</v>
      </c>
      <c r="S442" s="14">
        <v>0</v>
      </c>
      <c r="T442" s="14">
        <v>1638774.82</v>
      </c>
      <c r="U442" s="14">
        <v>0</v>
      </c>
      <c r="V442" s="26">
        <f t="shared" si="6"/>
        <v>27325589.403999999</v>
      </c>
      <c r="W442" s="14"/>
      <c r="X442" s="15">
        <v>45901</v>
      </c>
      <c r="Z442" s="19"/>
      <c r="AA442" s="19"/>
    </row>
    <row r="443" spans="1:27" ht="15.75" x14ac:dyDescent="0.25">
      <c r="A443" s="24" t="s">
        <v>505</v>
      </c>
      <c r="B443" s="25" t="s">
        <v>509</v>
      </c>
      <c r="C443" s="25" t="s">
        <v>510</v>
      </c>
      <c r="D443" s="14">
        <v>0</v>
      </c>
      <c r="E443" s="14">
        <v>14803749.340000002</v>
      </c>
      <c r="F443" s="14">
        <v>22376818.300000001</v>
      </c>
      <c r="G443" s="14">
        <v>0</v>
      </c>
      <c r="H443" s="14">
        <v>0</v>
      </c>
      <c r="I443" s="14">
        <v>22910370.259999998</v>
      </c>
      <c r="J443" s="14">
        <v>0</v>
      </c>
      <c r="K443" s="14">
        <v>0</v>
      </c>
      <c r="L443" s="14">
        <v>0</v>
      </c>
      <c r="M443" s="14">
        <v>0</v>
      </c>
      <c r="N443" s="14">
        <v>0</v>
      </c>
      <c r="O443" s="14">
        <v>0</v>
      </c>
      <c r="P443" s="14">
        <v>0</v>
      </c>
      <c r="Q443" s="14">
        <v>0</v>
      </c>
      <c r="R443" s="14" t="e">
        <v>#REF!</v>
      </c>
      <c r="S443" s="14">
        <v>0</v>
      </c>
      <c r="T443" s="14">
        <v>0</v>
      </c>
      <c r="U443" s="14">
        <v>0</v>
      </c>
      <c r="V443" s="26">
        <f t="shared" si="6"/>
        <v>60090937.899999999</v>
      </c>
      <c r="W443" s="14"/>
      <c r="X443" s="15">
        <v>45901</v>
      </c>
      <c r="Z443" s="19"/>
      <c r="AA443" s="19"/>
    </row>
    <row r="444" spans="1:27" ht="15.75" x14ac:dyDescent="0.25">
      <c r="A444" s="24" t="s">
        <v>505</v>
      </c>
      <c r="B444" s="25" t="s">
        <v>509</v>
      </c>
      <c r="C444" s="25" t="s">
        <v>511</v>
      </c>
      <c r="D444" s="14">
        <v>0</v>
      </c>
      <c r="E444" s="14">
        <v>10626282.08</v>
      </c>
      <c r="F444" s="14">
        <v>16062308.1</v>
      </c>
      <c r="G444" s="14">
        <v>0</v>
      </c>
      <c r="H444" s="14">
        <v>0</v>
      </c>
      <c r="I444" s="14">
        <v>16871145.080000002</v>
      </c>
      <c r="J444" s="14">
        <v>0</v>
      </c>
      <c r="K444" s="14">
        <v>5069946.63</v>
      </c>
      <c r="L444" s="14">
        <v>13685000.450000001</v>
      </c>
      <c r="M444" s="14">
        <v>7362989.0500000007</v>
      </c>
      <c r="N444" s="14">
        <v>7362989.0500000007</v>
      </c>
      <c r="O444" s="14">
        <v>5450674.5700000003</v>
      </c>
      <c r="P444" s="14">
        <v>9899568.8100000005</v>
      </c>
      <c r="Q444" s="14">
        <v>2184841.0099999998</v>
      </c>
      <c r="R444" s="14" t="e">
        <v>#REF!</v>
      </c>
      <c r="S444" s="14">
        <v>1638774.82</v>
      </c>
      <c r="T444" s="14">
        <v>1638774.82</v>
      </c>
      <c r="U444" s="14">
        <v>1638774.82</v>
      </c>
      <c r="V444" s="26">
        <f t="shared" si="6"/>
        <v>99492069.290000007</v>
      </c>
      <c r="W444" s="14"/>
      <c r="X444" s="15">
        <v>45901</v>
      </c>
      <c r="Z444" s="19"/>
      <c r="AA444" s="19"/>
    </row>
    <row r="445" spans="1:27" ht="15.75" x14ac:dyDescent="0.25">
      <c r="A445" s="24" t="s">
        <v>505</v>
      </c>
      <c r="B445" s="25" t="s">
        <v>509</v>
      </c>
      <c r="C445" s="25" t="s">
        <v>512</v>
      </c>
      <c r="D445" s="14">
        <v>0</v>
      </c>
      <c r="E445" s="14">
        <v>0</v>
      </c>
      <c r="F445" s="14">
        <v>14440688.819999998</v>
      </c>
      <c r="G445" s="14">
        <v>0</v>
      </c>
      <c r="H445" s="14">
        <v>7016612.7999999998</v>
      </c>
      <c r="I445" s="14">
        <v>5314254.7080000006</v>
      </c>
      <c r="J445" s="14">
        <v>0</v>
      </c>
      <c r="K445" s="14">
        <v>0</v>
      </c>
      <c r="L445" s="14">
        <v>0</v>
      </c>
      <c r="M445" s="14">
        <v>0</v>
      </c>
      <c r="N445" s="14">
        <v>0</v>
      </c>
      <c r="O445" s="14">
        <v>1495567.4900000002</v>
      </c>
      <c r="P445" s="14">
        <v>0</v>
      </c>
      <c r="Q445" s="14">
        <v>0</v>
      </c>
      <c r="R445" s="14" t="e">
        <v>#REF!</v>
      </c>
      <c r="S445" s="14">
        <v>0</v>
      </c>
      <c r="T445" s="14">
        <v>0</v>
      </c>
      <c r="U445" s="14">
        <v>0</v>
      </c>
      <c r="V445" s="26">
        <f t="shared" si="6"/>
        <v>28267123.817999996</v>
      </c>
      <c r="W445" s="14"/>
      <c r="X445" s="15">
        <v>45901</v>
      </c>
      <c r="Z445" s="19"/>
      <c r="AA445" s="19"/>
    </row>
    <row r="446" spans="1:27" ht="15.75" x14ac:dyDescent="0.25">
      <c r="A446" s="24" t="s">
        <v>505</v>
      </c>
      <c r="B446" s="25" t="s">
        <v>509</v>
      </c>
      <c r="C446" s="25" t="s">
        <v>513</v>
      </c>
      <c r="D446" s="14">
        <v>0</v>
      </c>
      <c r="E446" s="14">
        <v>0</v>
      </c>
      <c r="F446" s="14">
        <v>22951848.810000002</v>
      </c>
      <c r="G446" s="14">
        <v>0</v>
      </c>
      <c r="H446" s="14">
        <v>9327656.370000001</v>
      </c>
      <c r="I446" s="14">
        <v>7064597.0100000007</v>
      </c>
      <c r="J446" s="14">
        <v>0</v>
      </c>
      <c r="K446" s="14">
        <v>0</v>
      </c>
      <c r="L446" s="14">
        <v>0</v>
      </c>
      <c r="M446" s="14">
        <v>0</v>
      </c>
      <c r="N446" s="14">
        <v>0</v>
      </c>
      <c r="O446" s="14">
        <v>0</v>
      </c>
      <c r="P446" s="14">
        <v>0</v>
      </c>
      <c r="Q446" s="14">
        <v>0</v>
      </c>
      <c r="R446" s="14" t="e">
        <v>#REF!</v>
      </c>
      <c r="S446" s="14">
        <v>0</v>
      </c>
      <c r="T446" s="14">
        <v>0</v>
      </c>
      <c r="U446" s="14">
        <v>0</v>
      </c>
      <c r="V446" s="26">
        <f t="shared" si="6"/>
        <v>39344102.190000005</v>
      </c>
      <c r="W446" s="14"/>
      <c r="X446" s="15">
        <v>45901</v>
      </c>
      <c r="Z446" s="19"/>
      <c r="AA446" s="19"/>
    </row>
    <row r="447" spans="1:27" ht="15.75" x14ac:dyDescent="0.25">
      <c r="A447" s="24" t="s">
        <v>505</v>
      </c>
      <c r="B447" s="25" t="s">
        <v>514</v>
      </c>
      <c r="C447" s="25" t="s">
        <v>515</v>
      </c>
      <c r="D447" s="14">
        <v>0</v>
      </c>
      <c r="E447" s="14">
        <v>0</v>
      </c>
      <c r="F447" s="14">
        <v>14638580.74</v>
      </c>
      <c r="G447" s="14">
        <v>0</v>
      </c>
      <c r="H447" s="14">
        <v>6126595.0999999996</v>
      </c>
      <c r="I447" s="14">
        <v>4640171.5199999996</v>
      </c>
      <c r="J447" s="14">
        <v>0</v>
      </c>
      <c r="K447" s="14">
        <v>0</v>
      </c>
      <c r="L447" s="14">
        <v>0</v>
      </c>
      <c r="M447" s="14">
        <v>0</v>
      </c>
      <c r="N447" s="14">
        <v>0</v>
      </c>
      <c r="O447" s="14">
        <v>0</v>
      </c>
      <c r="P447" s="14">
        <v>0</v>
      </c>
      <c r="Q447" s="14">
        <v>0</v>
      </c>
      <c r="R447" s="14" t="e">
        <v>#REF!</v>
      </c>
      <c r="S447" s="14">
        <v>0</v>
      </c>
      <c r="T447" s="14">
        <v>0</v>
      </c>
      <c r="U447" s="14">
        <v>0</v>
      </c>
      <c r="V447" s="26">
        <f t="shared" si="6"/>
        <v>25405347.359999999</v>
      </c>
      <c r="W447" s="14"/>
      <c r="X447" s="15">
        <v>45901</v>
      </c>
      <c r="Z447" s="19"/>
      <c r="AA447" s="19"/>
    </row>
    <row r="448" spans="1:27" ht="15.75" x14ac:dyDescent="0.25">
      <c r="A448" s="24" t="s">
        <v>505</v>
      </c>
      <c r="B448" s="25" t="s">
        <v>509</v>
      </c>
      <c r="C448" s="25" t="s">
        <v>516</v>
      </c>
      <c r="D448" s="14">
        <v>0</v>
      </c>
      <c r="E448" s="14">
        <v>0</v>
      </c>
      <c r="F448" s="14">
        <v>0</v>
      </c>
      <c r="G448" s="14">
        <v>0</v>
      </c>
      <c r="H448" s="14">
        <v>10545103.18</v>
      </c>
      <c r="I448" s="14">
        <v>7986669.0499999998</v>
      </c>
      <c r="J448" s="14">
        <v>0</v>
      </c>
      <c r="K448" s="14">
        <v>0</v>
      </c>
      <c r="L448" s="14">
        <v>0</v>
      </c>
      <c r="M448" s="14">
        <v>0</v>
      </c>
      <c r="N448" s="14">
        <v>0</v>
      </c>
      <c r="O448" s="14">
        <v>0</v>
      </c>
      <c r="P448" s="14">
        <v>0</v>
      </c>
      <c r="Q448" s="14">
        <v>0</v>
      </c>
      <c r="R448" s="14" t="e">
        <v>#REF!</v>
      </c>
      <c r="S448" s="14">
        <v>0</v>
      </c>
      <c r="T448" s="14">
        <v>0</v>
      </c>
      <c r="U448" s="14">
        <v>0</v>
      </c>
      <c r="V448" s="26">
        <f t="shared" si="6"/>
        <v>18531772.23</v>
      </c>
      <c r="W448" s="14"/>
      <c r="X448" s="15">
        <v>45901</v>
      </c>
      <c r="Z448" s="19"/>
      <c r="AA448" s="19"/>
    </row>
    <row r="449" spans="1:27" ht="15.75" x14ac:dyDescent="0.25">
      <c r="A449" s="24" t="s">
        <v>505</v>
      </c>
      <c r="B449" s="25" t="s">
        <v>509</v>
      </c>
      <c r="C449" s="25" t="s">
        <v>517</v>
      </c>
      <c r="D449" s="14">
        <v>0</v>
      </c>
      <c r="E449" s="14">
        <v>10711856.110000001</v>
      </c>
      <c r="F449" s="14">
        <v>16191658.76</v>
      </c>
      <c r="G449" s="14">
        <v>0</v>
      </c>
      <c r="H449" s="14">
        <v>0</v>
      </c>
      <c r="I449" s="14">
        <v>17110329.18</v>
      </c>
      <c r="J449" s="14">
        <v>0</v>
      </c>
      <c r="K449" s="14">
        <v>5815204.9900000002</v>
      </c>
      <c r="L449" s="14">
        <v>0</v>
      </c>
      <c r="M449" s="14">
        <v>8445313.8499999996</v>
      </c>
      <c r="N449" s="14">
        <v>0</v>
      </c>
      <c r="O449" s="14">
        <v>0</v>
      </c>
      <c r="P449" s="14">
        <v>0</v>
      </c>
      <c r="Q449" s="14">
        <v>0</v>
      </c>
      <c r="R449" s="14" t="e">
        <v>#REF!</v>
      </c>
      <c r="S449" s="14">
        <v>0</v>
      </c>
      <c r="T449" s="14">
        <v>1638774.82</v>
      </c>
      <c r="U449" s="14">
        <v>0</v>
      </c>
      <c r="V449" s="26">
        <f t="shared" si="6"/>
        <v>59913137.710000001</v>
      </c>
      <c r="W449" s="14"/>
      <c r="X449" s="15">
        <v>45901</v>
      </c>
      <c r="Z449" s="19"/>
      <c r="AA449" s="19"/>
    </row>
    <row r="450" spans="1:27" ht="15.75" x14ac:dyDescent="0.25">
      <c r="A450" s="24" t="s">
        <v>505</v>
      </c>
      <c r="B450" s="25" t="s">
        <v>509</v>
      </c>
      <c r="C450" s="25" t="s">
        <v>518</v>
      </c>
      <c r="D450" s="14">
        <v>0</v>
      </c>
      <c r="E450" s="14">
        <v>14579802.640000001</v>
      </c>
      <c r="F450" s="14">
        <v>22038308.460000001</v>
      </c>
      <c r="G450" s="14">
        <v>0</v>
      </c>
      <c r="H450" s="14">
        <v>34406145.25</v>
      </c>
      <c r="I450" s="14">
        <v>26058587.639999997</v>
      </c>
      <c r="J450" s="14">
        <v>0</v>
      </c>
      <c r="K450" s="14">
        <v>8292910.9000000004</v>
      </c>
      <c r="L450" s="14">
        <v>22384553.030000005</v>
      </c>
      <c r="M450" s="14">
        <v>12043639.990000002</v>
      </c>
      <c r="N450" s="14">
        <v>12043639.990000002</v>
      </c>
      <c r="O450" s="14">
        <v>8915667.5099999998</v>
      </c>
      <c r="P450" s="14">
        <v>16192723.100000001</v>
      </c>
      <c r="Q450" s="14">
        <v>2184841.0099999998</v>
      </c>
      <c r="R450" s="14" t="e">
        <v>#REF!</v>
      </c>
      <c r="S450" s="14">
        <v>1638774.82</v>
      </c>
      <c r="T450" s="14">
        <v>1638774.82</v>
      </c>
      <c r="U450" s="14">
        <v>1638774.82</v>
      </c>
      <c r="V450" s="26">
        <f t="shared" si="6"/>
        <v>184057143.97999996</v>
      </c>
      <c r="W450" s="14"/>
      <c r="X450" s="15">
        <v>45901</v>
      </c>
      <c r="Z450" s="19"/>
      <c r="AA450" s="19"/>
    </row>
    <row r="451" spans="1:27" ht="15.75" x14ac:dyDescent="0.25">
      <c r="A451" s="24" t="s">
        <v>505</v>
      </c>
      <c r="B451" s="25" t="s">
        <v>519</v>
      </c>
      <c r="C451" s="25" t="s">
        <v>520</v>
      </c>
      <c r="D451" s="14">
        <v>0</v>
      </c>
      <c r="E451" s="14">
        <v>9860590.1899999995</v>
      </c>
      <c r="F451" s="14">
        <v>14904915.619999999</v>
      </c>
      <c r="G451" s="14">
        <v>0</v>
      </c>
      <c r="H451" s="14">
        <v>0</v>
      </c>
      <c r="I451" s="14">
        <v>14868238.23</v>
      </c>
      <c r="J451" s="14">
        <v>0</v>
      </c>
      <c r="K451" s="14">
        <v>0</v>
      </c>
      <c r="L451" s="14">
        <v>0</v>
      </c>
      <c r="M451" s="14">
        <v>0</v>
      </c>
      <c r="N451" s="14">
        <v>0</v>
      </c>
      <c r="O451" s="14">
        <v>0</v>
      </c>
      <c r="P451" s="14">
        <v>0</v>
      </c>
      <c r="Q451" s="14">
        <v>0</v>
      </c>
      <c r="R451" s="14" t="e">
        <v>#REF!</v>
      </c>
      <c r="S451" s="14">
        <v>0</v>
      </c>
      <c r="T451" s="14">
        <v>0</v>
      </c>
      <c r="U451" s="14">
        <v>0</v>
      </c>
      <c r="V451" s="26">
        <f t="shared" si="6"/>
        <v>39633744.039999999</v>
      </c>
      <c r="W451" s="14"/>
      <c r="X451" s="15">
        <v>45901</v>
      </c>
      <c r="Z451" s="19"/>
      <c r="AA451" s="19"/>
    </row>
    <row r="452" spans="1:27" ht="15.75" x14ac:dyDescent="0.25">
      <c r="A452" s="24" t="s">
        <v>505</v>
      </c>
      <c r="B452" s="25" t="s">
        <v>519</v>
      </c>
      <c r="C452" s="25" t="s">
        <v>521</v>
      </c>
      <c r="D452" s="14">
        <v>0</v>
      </c>
      <c r="E452" s="14">
        <v>21130635.119999997</v>
      </c>
      <c r="F452" s="14">
        <v>31940312.650000002</v>
      </c>
      <c r="G452" s="14">
        <v>0</v>
      </c>
      <c r="H452" s="14">
        <v>0</v>
      </c>
      <c r="I452" s="14">
        <v>29486893.060000002</v>
      </c>
      <c r="J452" s="14">
        <v>0</v>
      </c>
      <c r="K452" s="14">
        <v>0</v>
      </c>
      <c r="L452" s="14">
        <v>0</v>
      </c>
      <c r="M452" s="14">
        <v>0</v>
      </c>
      <c r="N452" s="14">
        <v>0</v>
      </c>
      <c r="O452" s="14">
        <v>0</v>
      </c>
      <c r="P452" s="14">
        <v>0</v>
      </c>
      <c r="Q452" s="14">
        <v>0</v>
      </c>
      <c r="R452" s="14" t="e">
        <v>#REF!</v>
      </c>
      <c r="S452" s="14">
        <v>0</v>
      </c>
      <c r="T452" s="14">
        <v>0</v>
      </c>
      <c r="U452" s="14">
        <v>0</v>
      </c>
      <c r="V452" s="26">
        <f t="shared" si="6"/>
        <v>82557840.829999998</v>
      </c>
      <c r="W452" s="14"/>
      <c r="X452" s="15">
        <v>45901</v>
      </c>
      <c r="Z452" s="19"/>
      <c r="AA452" s="19"/>
    </row>
    <row r="453" spans="1:27" ht="15.75" x14ac:dyDescent="0.25">
      <c r="A453" s="24" t="s">
        <v>505</v>
      </c>
      <c r="B453" s="25" t="s">
        <v>519</v>
      </c>
      <c r="C453" s="25" t="s">
        <v>522</v>
      </c>
      <c r="D453" s="14">
        <v>0</v>
      </c>
      <c r="E453" s="14">
        <v>0</v>
      </c>
      <c r="F453" s="14">
        <v>0</v>
      </c>
      <c r="G453" s="14">
        <v>0</v>
      </c>
      <c r="H453" s="14">
        <v>21679706.919999998</v>
      </c>
      <c r="I453" s="14">
        <v>16419815.09</v>
      </c>
      <c r="J453" s="14">
        <v>0</v>
      </c>
      <c r="K453" s="14">
        <v>0</v>
      </c>
      <c r="L453" s="14">
        <v>0</v>
      </c>
      <c r="M453" s="14">
        <v>0</v>
      </c>
      <c r="N453" s="14">
        <v>0</v>
      </c>
      <c r="O453" s="14">
        <v>0</v>
      </c>
      <c r="P453" s="14">
        <v>0</v>
      </c>
      <c r="Q453" s="14">
        <v>0</v>
      </c>
      <c r="R453" s="14" t="e">
        <v>#REF!</v>
      </c>
      <c r="S453" s="14">
        <v>0</v>
      </c>
      <c r="T453" s="14">
        <v>0</v>
      </c>
      <c r="U453" s="14">
        <v>0</v>
      </c>
      <c r="V453" s="26">
        <f t="shared" si="6"/>
        <v>38099522.009999998</v>
      </c>
      <c r="W453" s="14"/>
      <c r="X453" s="15">
        <v>45901</v>
      </c>
      <c r="Z453" s="19"/>
      <c r="AA453" s="19"/>
    </row>
    <row r="454" spans="1:27" ht="15.75" x14ac:dyDescent="0.25">
      <c r="A454" s="24" t="s">
        <v>505</v>
      </c>
      <c r="B454" s="25" t="s">
        <v>523</v>
      </c>
      <c r="C454" s="25" t="s">
        <v>524</v>
      </c>
      <c r="D454" s="14">
        <v>0</v>
      </c>
      <c r="E454" s="14">
        <v>0</v>
      </c>
      <c r="F454" s="14">
        <v>0</v>
      </c>
      <c r="G454" s="14">
        <v>0</v>
      </c>
      <c r="H454" s="14">
        <v>0</v>
      </c>
      <c r="I454" s="14">
        <v>4217959.59</v>
      </c>
      <c r="J454" s="14">
        <v>0</v>
      </c>
      <c r="K454" s="14">
        <v>0</v>
      </c>
      <c r="L454" s="14">
        <v>0</v>
      </c>
      <c r="M454" s="14">
        <v>3430979.74</v>
      </c>
      <c r="N454" s="14">
        <v>0</v>
      </c>
      <c r="O454" s="14">
        <v>2539886.1700000004</v>
      </c>
      <c r="P454" s="14">
        <v>0</v>
      </c>
      <c r="Q454" s="14">
        <v>0</v>
      </c>
      <c r="R454" s="14" t="e">
        <v>#REF!</v>
      </c>
      <c r="S454" s="14">
        <v>0</v>
      </c>
      <c r="T454" s="14">
        <v>1638774.82</v>
      </c>
      <c r="U454" s="14">
        <v>0</v>
      </c>
      <c r="V454" s="26">
        <f t="shared" ref="V454:V486" si="7">D454+E454+F454+G454+H454+I454+J454+K454+L454+M454+N454+O454+P454+Q454+S454+T454+U454</f>
        <v>11827600.32</v>
      </c>
      <c r="W454" s="14"/>
      <c r="X454" s="15">
        <v>45901</v>
      </c>
      <c r="Z454" s="19"/>
      <c r="AA454" s="19"/>
    </row>
    <row r="455" spans="1:27" ht="15.75" x14ac:dyDescent="0.25">
      <c r="A455" s="24" t="s">
        <v>505</v>
      </c>
      <c r="B455" s="25" t="s">
        <v>525</v>
      </c>
      <c r="C455" s="25" t="s">
        <v>526</v>
      </c>
      <c r="D455" s="14">
        <v>0</v>
      </c>
      <c r="E455" s="14">
        <v>6980156.8700000001</v>
      </c>
      <c r="F455" s="14">
        <v>10550955.58</v>
      </c>
      <c r="G455" s="14">
        <v>0</v>
      </c>
      <c r="H455" s="14">
        <v>11390908.33</v>
      </c>
      <c r="I455" s="14">
        <v>8627266.4700000025</v>
      </c>
      <c r="J455" s="14">
        <v>0</v>
      </c>
      <c r="K455" s="14">
        <v>0</v>
      </c>
      <c r="L455" s="14">
        <v>0</v>
      </c>
      <c r="M455" s="14">
        <v>0</v>
      </c>
      <c r="N455" s="14">
        <v>0</v>
      </c>
      <c r="O455" s="14">
        <v>0</v>
      </c>
      <c r="P455" s="14">
        <v>0</v>
      </c>
      <c r="Q455" s="14">
        <v>0</v>
      </c>
      <c r="R455" s="14" t="e">
        <v>#REF!</v>
      </c>
      <c r="S455" s="14">
        <v>0</v>
      </c>
      <c r="T455" s="14">
        <v>0</v>
      </c>
      <c r="U455" s="14">
        <v>0</v>
      </c>
      <c r="V455" s="26">
        <f t="shared" si="7"/>
        <v>37549287.25</v>
      </c>
      <c r="W455" s="14"/>
      <c r="X455" s="15">
        <v>45901</v>
      </c>
      <c r="Z455" s="19"/>
      <c r="AA455" s="19"/>
    </row>
    <row r="456" spans="1:27" ht="15.75" x14ac:dyDescent="0.25">
      <c r="A456" s="24" t="s">
        <v>527</v>
      </c>
      <c r="B456" s="25" t="s">
        <v>528</v>
      </c>
      <c r="C456" s="25" t="s">
        <v>529</v>
      </c>
      <c r="D456" s="14">
        <v>0</v>
      </c>
      <c r="E456" s="14">
        <v>0</v>
      </c>
      <c r="F456" s="14">
        <v>5349407.28</v>
      </c>
      <c r="G456" s="14">
        <v>0</v>
      </c>
      <c r="H456" s="14">
        <v>0</v>
      </c>
      <c r="I456" s="14">
        <v>2488901.2000000002</v>
      </c>
      <c r="J456" s="14">
        <v>0</v>
      </c>
      <c r="K456" s="14">
        <v>0</v>
      </c>
      <c r="L456" s="14">
        <v>0</v>
      </c>
      <c r="M456" s="14">
        <v>0</v>
      </c>
      <c r="N456" s="14">
        <v>0</v>
      </c>
      <c r="O456" s="14">
        <v>0</v>
      </c>
      <c r="P456" s="14">
        <v>0</v>
      </c>
      <c r="Q456" s="14">
        <v>0</v>
      </c>
      <c r="R456" s="14" t="e">
        <v>#REF!</v>
      </c>
      <c r="S456" s="14">
        <v>0</v>
      </c>
      <c r="T456" s="14">
        <v>0</v>
      </c>
      <c r="U456" s="14">
        <v>0</v>
      </c>
      <c r="V456" s="26">
        <f t="shared" si="7"/>
        <v>7838308.4800000004</v>
      </c>
      <c r="W456" s="14"/>
      <c r="X456" s="15">
        <v>45901</v>
      </c>
      <c r="Z456" s="19"/>
      <c r="AA456" s="19"/>
    </row>
    <row r="457" spans="1:27" ht="15.75" x14ac:dyDescent="0.25">
      <c r="A457" s="24" t="s">
        <v>530</v>
      </c>
      <c r="B457" s="25" t="s">
        <v>531</v>
      </c>
      <c r="C457" s="25" t="s">
        <v>532</v>
      </c>
      <c r="D457" s="14">
        <v>0</v>
      </c>
      <c r="E457" s="14">
        <v>16779223.23</v>
      </c>
      <c r="F457" s="14">
        <v>25362873.989999998</v>
      </c>
      <c r="G457" s="14">
        <v>0</v>
      </c>
      <c r="H457" s="14">
        <v>0</v>
      </c>
      <c r="I457" s="14">
        <v>0</v>
      </c>
      <c r="J457" s="14">
        <v>0</v>
      </c>
      <c r="K457" s="14">
        <v>0</v>
      </c>
      <c r="L457" s="14">
        <v>0</v>
      </c>
      <c r="M457" s="14">
        <v>0</v>
      </c>
      <c r="N457" s="14">
        <v>0</v>
      </c>
      <c r="O457" s="14">
        <v>0</v>
      </c>
      <c r="P457" s="14">
        <v>0</v>
      </c>
      <c r="Q457" s="14">
        <v>0</v>
      </c>
      <c r="R457" s="14" t="e">
        <v>#REF!</v>
      </c>
      <c r="S457" s="14">
        <v>0</v>
      </c>
      <c r="T457" s="14">
        <v>0</v>
      </c>
      <c r="U457" s="14">
        <v>0</v>
      </c>
      <c r="V457" s="26">
        <f t="shared" si="7"/>
        <v>42142097.219999999</v>
      </c>
      <c r="W457" s="14"/>
      <c r="X457" s="15">
        <v>45901</v>
      </c>
      <c r="Z457" s="19"/>
      <c r="AA457" s="19"/>
    </row>
    <row r="458" spans="1:27" ht="15.75" x14ac:dyDescent="0.25">
      <c r="A458" s="24" t="s">
        <v>533</v>
      </c>
      <c r="B458" s="25" t="s">
        <v>534</v>
      </c>
      <c r="C458" s="25" t="s">
        <v>535</v>
      </c>
      <c r="D458" s="14">
        <v>0</v>
      </c>
      <c r="E458" s="14">
        <v>0</v>
      </c>
      <c r="F458" s="14">
        <v>6820494.2800000003</v>
      </c>
      <c r="G458" s="14">
        <v>0</v>
      </c>
      <c r="H458" s="14">
        <v>4454573.79</v>
      </c>
      <c r="I458" s="14">
        <v>3373813.0440000002</v>
      </c>
      <c r="J458" s="14">
        <v>0</v>
      </c>
      <c r="K458" s="14">
        <v>972416.15</v>
      </c>
      <c r="L458" s="14">
        <v>2624784.11</v>
      </c>
      <c r="M458" s="14">
        <v>0</v>
      </c>
      <c r="N458" s="14">
        <v>0</v>
      </c>
      <c r="O458" s="14">
        <v>1045439.7899999999</v>
      </c>
      <c r="P458" s="14">
        <v>1898738.0399999998</v>
      </c>
      <c r="Q458" s="14">
        <v>0</v>
      </c>
      <c r="R458" s="14" t="e">
        <v>#REF!</v>
      </c>
      <c r="S458" s="14">
        <v>1638774.82</v>
      </c>
      <c r="T458" s="14">
        <v>0</v>
      </c>
      <c r="U458" s="14">
        <v>0</v>
      </c>
      <c r="V458" s="26">
        <f t="shared" si="7"/>
        <v>22829034.024</v>
      </c>
      <c r="W458" s="14"/>
      <c r="X458" s="15">
        <v>45901</v>
      </c>
      <c r="Z458" s="19"/>
      <c r="AA458" s="19"/>
    </row>
    <row r="459" spans="1:27" ht="15.75" x14ac:dyDescent="0.25">
      <c r="A459" s="24" t="s">
        <v>533</v>
      </c>
      <c r="B459" s="25" t="s">
        <v>534</v>
      </c>
      <c r="C459" s="25" t="s">
        <v>536</v>
      </c>
      <c r="D459" s="14">
        <v>0</v>
      </c>
      <c r="E459" s="14">
        <v>0</v>
      </c>
      <c r="F459" s="14">
        <v>11011465.73</v>
      </c>
      <c r="G459" s="14">
        <v>0</v>
      </c>
      <c r="H459" s="14">
        <v>9508900.3300000001</v>
      </c>
      <c r="I459" s="14">
        <v>7201867.8900000006</v>
      </c>
      <c r="J459" s="14">
        <v>0</v>
      </c>
      <c r="K459" s="14">
        <v>0</v>
      </c>
      <c r="L459" s="14">
        <v>0</v>
      </c>
      <c r="M459" s="14">
        <v>0</v>
      </c>
      <c r="N459" s="14">
        <v>0</v>
      </c>
      <c r="O459" s="14">
        <v>0</v>
      </c>
      <c r="P459" s="14">
        <v>0</v>
      </c>
      <c r="Q459" s="14">
        <v>0</v>
      </c>
      <c r="R459" s="14" t="e">
        <v>#REF!</v>
      </c>
      <c r="S459" s="14">
        <v>0</v>
      </c>
      <c r="T459" s="14">
        <v>0</v>
      </c>
      <c r="U459" s="14">
        <v>0</v>
      </c>
      <c r="V459" s="26">
        <f t="shared" si="7"/>
        <v>27722233.950000003</v>
      </c>
      <c r="W459" s="14"/>
      <c r="X459" s="15">
        <v>45901</v>
      </c>
      <c r="Z459" s="19"/>
      <c r="AA459" s="19"/>
    </row>
    <row r="460" spans="1:27" ht="15.75" x14ac:dyDescent="0.25">
      <c r="A460" s="24" t="s">
        <v>533</v>
      </c>
      <c r="B460" s="25" t="s">
        <v>534</v>
      </c>
      <c r="C460" s="25" t="s">
        <v>537</v>
      </c>
      <c r="D460" s="14">
        <v>0</v>
      </c>
      <c r="E460" s="14">
        <v>0</v>
      </c>
      <c r="F460" s="14">
        <v>8891582.370000001</v>
      </c>
      <c r="G460" s="14">
        <v>0</v>
      </c>
      <c r="H460" s="14">
        <v>3009748.1999999997</v>
      </c>
      <c r="I460" s="14">
        <v>2279528.46</v>
      </c>
      <c r="J460" s="14">
        <v>0</v>
      </c>
      <c r="K460" s="14">
        <v>0</v>
      </c>
      <c r="L460" s="14">
        <v>0</v>
      </c>
      <c r="M460" s="14">
        <v>0</v>
      </c>
      <c r="N460" s="14">
        <v>0</v>
      </c>
      <c r="O460" s="14">
        <v>0</v>
      </c>
      <c r="P460" s="14">
        <v>0</v>
      </c>
      <c r="Q460" s="14">
        <v>0</v>
      </c>
      <c r="R460" s="14" t="e">
        <v>#REF!</v>
      </c>
      <c r="S460" s="14">
        <v>0</v>
      </c>
      <c r="T460" s="14">
        <v>0</v>
      </c>
      <c r="U460" s="14">
        <v>0</v>
      </c>
      <c r="V460" s="26">
        <f t="shared" si="7"/>
        <v>14180859.030000001</v>
      </c>
      <c r="W460" s="14"/>
      <c r="X460" s="15">
        <v>45901</v>
      </c>
      <c r="Z460" s="19"/>
      <c r="AA460" s="19"/>
    </row>
    <row r="461" spans="1:27" ht="15.75" x14ac:dyDescent="0.25">
      <c r="A461" s="24" t="s">
        <v>533</v>
      </c>
      <c r="B461" s="25" t="s">
        <v>534</v>
      </c>
      <c r="C461" s="25" t="s">
        <v>538</v>
      </c>
      <c r="D461" s="14">
        <v>0</v>
      </c>
      <c r="E461" s="14">
        <v>0</v>
      </c>
      <c r="F461" s="14">
        <v>9368691.6700000018</v>
      </c>
      <c r="G461" s="14">
        <v>0</v>
      </c>
      <c r="H461" s="14">
        <v>4869787.2300000004</v>
      </c>
      <c r="I461" s="14">
        <v>3688288.14</v>
      </c>
      <c r="J461" s="14">
        <v>0</v>
      </c>
      <c r="K461" s="14">
        <v>0</v>
      </c>
      <c r="L461" s="14">
        <v>0</v>
      </c>
      <c r="M461" s="14">
        <v>0</v>
      </c>
      <c r="N461" s="14">
        <v>0</v>
      </c>
      <c r="O461" s="14">
        <v>0</v>
      </c>
      <c r="P461" s="14">
        <v>0</v>
      </c>
      <c r="Q461" s="14">
        <v>0</v>
      </c>
      <c r="R461" s="14" t="e">
        <v>#REF!</v>
      </c>
      <c r="S461" s="14">
        <v>0</v>
      </c>
      <c r="T461" s="14">
        <v>0</v>
      </c>
      <c r="U461" s="14">
        <v>0</v>
      </c>
      <c r="V461" s="26">
        <f t="shared" si="7"/>
        <v>17926767.040000003</v>
      </c>
      <c r="W461" s="14"/>
      <c r="X461" s="15">
        <v>45901</v>
      </c>
      <c r="Z461" s="19"/>
      <c r="AA461" s="19"/>
    </row>
    <row r="462" spans="1:27" ht="15.75" x14ac:dyDescent="0.25">
      <c r="A462" s="24" t="s">
        <v>539</v>
      </c>
      <c r="B462" s="25" t="s">
        <v>540</v>
      </c>
      <c r="C462" s="25" t="s">
        <v>541</v>
      </c>
      <c r="D462" s="14">
        <v>0</v>
      </c>
      <c r="E462" s="14">
        <v>0</v>
      </c>
      <c r="F462" s="14">
        <v>11927732.450000001</v>
      </c>
      <c r="G462" s="14">
        <v>0</v>
      </c>
      <c r="H462" s="14">
        <v>0</v>
      </c>
      <c r="I462" s="14">
        <v>3577362.18</v>
      </c>
      <c r="J462" s="14">
        <v>0</v>
      </c>
      <c r="K462" s="14">
        <v>0</v>
      </c>
      <c r="L462" s="14">
        <v>0</v>
      </c>
      <c r="M462" s="14">
        <v>0</v>
      </c>
      <c r="N462" s="14">
        <v>0</v>
      </c>
      <c r="O462" s="14">
        <v>0</v>
      </c>
      <c r="P462" s="14">
        <v>0</v>
      </c>
      <c r="Q462" s="14">
        <v>0</v>
      </c>
      <c r="R462" s="14" t="e">
        <v>#REF!</v>
      </c>
      <c r="S462" s="14">
        <v>0</v>
      </c>
      <c r="T462" s="14">
        <v>0</v>
      </c>
      <c r="U462" s="14">
        <v>0</v>
      </c>
      <c r="V462" s="26">
        <f t="shared" si="7"/>
        <v>15505094.630000001</v>
      </c>
      <c r="W462" s="14"/>
      <c r="X462" s="15">
        <v>45901</v>
      </c>
      <c r="Z462" s="19"/>
      <c r="AA462" s="19"/>
    </row>
    <row r="463" spans="1:27" ht="15.75" x14ac:dyDescent="0.25">
      <c r="A463" s="24" t="s">
        <v>539</v>
      </c>
      <c r="B463" s="25" t="s">
        <v>540</v>
      </c>
      <c r="C463" s="25" t="s">
        <v>542</v>
      </c>
      <c r="D463" s="14">
        <v>0</v>
      </c>
      <c r="E463" s="14">
        <v>0</v>
      </c>
      <c r="F463" s="14">
        <v>10818091.889999999</v>
      </c>
      <c r="G463" s="14">
        <v>0</v>
      </c>
      <c r="H463" s="14">
        <v>0</v>
      </c>
      <c r="I463" s="14">
        <v>3478222.1100000003</v>
      </c>
      <c r="J463" s="14">
        <v>0</v>
      </c>
      <c r="K463" s="14">
        <v>0</v>
      </c>
      <c r="L463" s="14">
        <v>0</v>
      </c>
      <c r="M463" s="14">
        <v>0</v>
      </c>
      <c r="N463" s="14">
        <v>0</v>
      </c>
      <c r="O463" s="14">
        <v>0</v>
      </c>
      <c r="P463" s="14">
        <v>0</v>
      </c>
      <c r="Q463" s="14">
        <v>0</v>
      </c>
      <c r="R463" s="14" t="e">
        <v>#REF!</v>
      </c>
      <c r="S463" s="14">
        <v>0</v>
      </c>
      <c r="T463" s="14">
        <v>0</v>
      </c>
      <c r="U463" s="14">
        <v>0</v>
      </c>
      <c r="V463" s="26">
        <f t="shared" si="7"/>
        <v>14296314</v>
      </c>
      <c r="W463" s="14"/>
      <c r="X463" s="15">
        <v>45901</v>
      </c>
      <c r="Z463" s="19"/>
      <c r="AA463" s="19"/>
    </row>
    <row r="464" spans="1:27" ht="15.75" x14ac:dyDescent="0.25">
      <c r="A464" s="24" t="s">
        <v>539</v>
      </c>
      <c r="B464" s="25" t="s">
        <v>540</v>
      </c>
      <c r="C464" s="25" t="s">
        <v>543</v>
      </c>
      <c r="D464" s="14">
        <v>0</v>
      </c>
      <c r="E464" s="14">
        <v>0</v>
      </c>
      <c r="F464" s="14">
        <v>10825320.82</v>
      </c>
      <c r="G464" s="14">
        <v>0</v>
      </c>
      <c r="H464" s="14">
        <v>0</v>
      </c>
      <c r="I464" s="14">
        <v>3094140.97</v>
      </c>
      <c r="J464" s="14">
        <v>0</v>
      </c>
      <c r="K464" s="14">
        <v>0</v>
      </c>
      <c r="L464" s="14">
        <v>0</v>
      </c>
      <c r="M464" s="14">
        <v>0</v>
      </c>
      <c r="N464" s="14">
        <v>0</v>
      </c>
      <c r="O464" s="14">
        <v>0</v>
      </c>
      <c r="P464" s="14">
        <v>0</v>
      </c>
      <c r="Q464" s="14">
        <v>0</v>
      </c>
      <c r="R464" s="14" t="e">
        <v>#REF!</v>
      </c>
      <c r="S464" s="14">
        <v>0</v>
      </c>
      <c r="T464" s="14">
        <v>0</v>
      </c>
      <c r="U464" s="14">
        <v>0</v>
      </c>
      <c r="V464" s="26">
        <f t="shared" si="7"/>
        <v>13919461.790000001</v>
      </c>
      <c r="W464" s="14"/>
      <c r="X464" s="15">
        <v>45901</v>
      </c>
      <c r="Z464" s="19"/>
      <c r="AA464" s="19"/>
    </row>
    <row r="465" spans="1:27" ht="15.75" x14ac:dyDescent="0.25">
      <c r="A465" s="24" t="s">
        <v>539</v>
      </c>
      <c r="B465" s="25" t="s">
        <v>540</v>
      </c>
      <c r="C465" s="25" t="s">
        <v>544</v>
      </c>
      <c r="D465" s="14">
        <v>0</v>
      </c>
      <c r="E465" s="14">
        <v>0</v>
      </c>
      <c r="F465" s="14">
        <v>9915198.6899999995</v>
      </c>
      <c r="G465" s="14">
        <v>0</v>
      </c>
      <c r="H465" s="14">
        <v>0</v>
      </c>
      <c r="I465" s="14">
        <v>0</v>
      </c>
      <c r="J465" s="14">
        <v>0</v>
      </c>
      <c r="K465" s="14">
        <v>0</v>
      </c>
      <c r="L465" s="14">
        <v>0</v>
      </c>
      <c r="M465" s="14">
        <v>0</v>
      </c>
      <c r="N465" s="14">
        <v>0</v>
      </c>
      <c r="O465" s="14">
        <v>0</v>
      </c>
      <c r="P465" s="14">
        <v>0</v>
      </c>
      <c r="Q465" s="14">
        <v>0</v>
      </c>
      <c r="R465" s="14" t="e">
        <v>#REF!</v>
      </c>
      <c r="S465" s="14">
        <v>0</v>
      </c>
      <c r="T465" s="14">
        <v>0</v>
      </c>
      <c r="U465" s="14">
        <v>0</v>
      </c>
      <c r="V465" s="26">
        <f t="shared" si="7"/>
        <v>9915198.6899999995</v>
      </c>
      <c r="W465" s="14"/>
      <c r="X465" s="15">
        <v>45901</v>
      </c>
      <c r="Z465" s="19"/>
      <c r="AA465" s="19"/>
    </row>
    <row r="466" spans="1:27" ht="15.75" x14ac:dyDescent="0.25">
      <c r="A466" s="24" t="s">
        <v>545</v>
      </c>
      <c r="B466" s="25" t="s">
        <v>546</v>
      </c>
      <c r="C466" s="25" t="s">
        <v>547</v>
      </c>
      <c r="D466" s="14">
        <v>0</v>
      </c>
      <c r="E466" s="14">
        <v>4575134.87</v>
      </c>
      <c r="F466" s="14">
        <v>6915610.3099999996</v>
      </c>
      <c r="G466" s="14">
        <v>0</v>
      </c>
      <c r="H466" s="14">
        <v>0</v>
      </c>
      <c r="I466" s="14">
        <v>0</v>
      </c>
      <c r="J466" s="14">
        <v>0</v>
      </c>
      <c r="K466" s="14">
        <v>0</v>
      </c>
      <c r="L466" s="14">
        <v>0</v>
      </c>
      <c r="M466" s="14">
        <v>0</v>
      </c>
      <c r="N466" s="14">
        <v>0</v>
      </c>
      <c r="O466" s="14">
        <v>0</v>
      </c>
      <c r="P466" s="14">
        <v>0</v>
      </c>
      <c r="Q466" s="14">
        <v>0</v>
      </c>
      <c r="R466" s="14" t="e">
        <v>#REF!</v>
      </c>
      <c r="S466" s="14">
        <v>0</v>
      </c>
      <c r="T466" s="14">
        <v>0</v>
      </c>
      <c r="U466" s="14">
        <v>0</v>
      </c>
      <c r="V466" s="26">
        <f t="shared" si="7"/>
        <v>11490745.18</v>
      </c>
      <c r="W466" s="14"/>
      <c r="X466" s="15">
        <v>45901</v>
      </c>
      <c r="Z466" s="19"/>
      <c r="AA466" s="19"/>
    </row>
    <row r="467" spans="1:27" ht="15.75" x14ac:dyDescent="0.25">
      <c r="A467" s="24" t="s">
        <v>545</v>
      </c>
      <c r="B467" s="25" t="s">
        <v>546</v>
      </c>
      <c r="C467" s="25" t="s">
        <v>548</v>
      </c>
      <c r="D467" s="14">
        <v>0</v>
      </c>
      <c r="E467" s="14">
        <v>4575134.87</v>
      </c>
      <c r="F467" s="14">
        <v>6915610.3099999996</v>
      </c>
      <c r="G467" s="14">
        <v>0</v>
      </c>
      <c r="H467" s="14">
        <v>0</v>
      </c>
      <c r="I467" s="14">
        <v>0</v>
      </c>
      <c r="J467" s="14">
        <v>0</v>
      </c>
      <c r="K467" s="14">
        <v>0</v>
      </c>
      <c r="L467" s="14">
        <v>0</v>
      </c>
      <c r="M467" s="14">
        <v>0</v>
      </c>
      <c r="N467" s="14">
        <v>0</v>
      </c>
      <c r="O467" s="14">
        <v>0</v>
      </c>
      <c r="P467" s="14">
        <v>0</v>
      </c>
      <c r="Q467" s="14">
        <v>0</v>
      </c>
      <c r="R467" s="14" t="e">
        <v>#REF!</v>
      </c>
      <c r="S467" s="14">
        <v>0</v>
      </c>
      <c r="T467" s="14">
        <v>0</v>
      </c>
      <c r="U467" s="14">
        <v>0</v>
      </c>
      <c r="V467" s="26">
        <f t="shared" si="7"/>
        <v>11490745.18</v>
      </c>
      <c r="W467" s="14"/>
      <c r="X467" s="15">
        <v>45901</v>
      </c>
      <c r="Z467" s="19"/>
      <c r="AA467" s="19"/>
    </row>
    <row r="468" spans="1:27" ht="15.75" x14ac:dyDescent="0.25">
      <c r="A468" s="24" t="s">
        <v>545</v>
      </c>
      <c r="B468" s="25" t="s">
        <v>549</v>
      </c>
      <c r="C468" s="25" t="s">
        <v>550</v>
      </c>
      <c r="D468" s="14">
        <v>0</v>
      </c>
      <c r="E468" s="14">
        <v>0</v>
      </c>
      <c r="F468" s="14">
        <v>6740976.0699999994</v>
      </c>
      <c r="G468" s="14">
        <v>0</v>
      </c>
      <c r="H468" s="14">
        <v>0</v>
      </c>
      <c r="I468" s="14">
        <v>0</v>
      </c>
      <c r="J468" s="14">
        <v>0</v>
      </c>
      <c r="K468" s="14">
        <v>0</v>
      </c>
      <c r="L468" s="14">
        <v>0</v>
      </c>
      <c r="M468" s="14">
        <v>0</v>
      </c>
      <c r="N468" s="14">
        <v>0</v>
      </c>
      <c r="O468" s="14">
        <v>0</v>
      </c>
      <c r="P468" s="14">
        <v>0</v>
      </c>
      <c r="Q468" s="14">
        <v>0</v>
      </c>
      <c r="R468" s="14" t="e">
        <v>#REF!</v>
      </c>
      <c r="S468" s="14">
        <v>0</v>
      </c>
      <c r="T468" s="14">
        <v>0</v>
      </c>
      <c r="U468" s="14">
        <v>0</v>
      </c>
      <c r="V468" s="26">
        <f t="shared" si="7"/>
        <v>6740976.0699999994</v>
      </c>
      <c r="W468" s="14"/>
      <c r="X468" s="15">
        <v>45901</v>
      </c>
      <c r="Z468" s="19"/>
      <c r="AA468" s="19"/>
    </row>
    <row r="469" spans="1:27" ht="15.75" x14ac:dyDescent="0.25">
      <c r="A469" s="24" t="s">
        <v>545</v>
      </c>
      <c r="B469" s="25" t="s">
        <v>549</v>
      </c>
      <c r="C469" s="25" t="s">
        <v>551</v>
      </c>
      <c r="D469" s="14">
        <v>0</v>
      </c>
      <c r="E469" s="14">
        <v>0</v>
      </c>
      <c r="F469" s="14">
        <v>10969899.390000001</v>
      </c>
      <c r="G469" s="14">
        <v>0</v>
      </c>
      <c r="H469" s="14">
        <v>0</v>
      </c>
      <c r="I469" s="14">
        <v>0</v>
      </c>
      <c r="J469" s="14">
        <v>0</v>
      </c>
      <c r="K469" s="14">
        <v>0</v>
      </c>
      <c r="L469" s="14">
        <v>0</v>
      </c>
      <c r="M469" s="14">
        <v>0</v>
      </c>
      <c r="N469" s="14">
        <v>0</v>
      </c>
      <c r="O469" s="14">
        <v>0</v>
      </c>
      <c r="P469" s="14">
        <v>0</v>
      </c>
      <c r="Q469" s="14">
        <v>0</v>
      </c>
      <c r="R469" s="14" t="e">
        <v>#REF!</v>
      </c>
      <c r="S469" s="14">
        <v>0</v>
      </c>
      <c r="T469" s="14">
        <v>0</v>
      </c>
      <c r="U469" s="14">
        <v>0</v>
      </c>
      <c r="V469" s="26">
        <f t="shared" si="7"/>
        <v>10969899.390000001</v>
      </c>
      <c r="W469" s="14"/>
      <c r="X469" s="15">
        <v>45901</v>
      </c>
      <c r="Z469" s="19"/>
      <c r="AA469" s="19"/>
    </row>
    <row r="470" spans="1:27" ht="15.75" x14ac:dyDescent="0.25">
      <c r="A470" s="24" t="s">
        <v>545</v>
      </c>
      <c r="B470" s="25" t="s">
        <v>549</v>
      </c>
      <c r="C470" s="25" t="s">
        <v>552</v>
      </c>
      <c r="D470" s="14">
        <v>0</v>
      </c>
      <c r="E470" s="14">
        <v>0</v>
      </c>
      <c r="F470" s="14">
        <v>8815136.4500000011</v>
      </c>
      <c r="G470" s="14">
        <v>0</v>
      </c>
      <c r="H470" s="14">
        <v>0</v>
      </c>
      <c r="I470" s="14">
        <v>0</v>
      </c>
      <c r="J470" s="14">
        <v>0</v>
      </c>
      <c r="K470" s="14">
        <v>0</v>
      </c>
      <c r="L470" s="14">
        <v>0</v>
      </c>
      <c r="M470" s="14">
        <v>0</v>
      </c>
      <c r="N470" s="14">
        <v>0</v>
      </c>
      <c r="O470" s="14">
        <v>0</v>
      </c>
      <c r="P470" s="14">
        <v>0</v>
      </c>
      <c r="Q470" s="14">
        <v>0</v>
      </c>
      <c r="R470" s="14" t="e">
        <v>#REF!</v>
      </c>
      <c r="S470" s="14">
        <v>0</v>
      </c>
      <c r="T470" s="14">
        <v>0</v>
      </c>
      <c r="U470" s="14">
        <v>0</v>
      </c>
      <c r="V470" s="26">
        <f t="shared" si="7"/>
        <v>8815136.4500000011</v>
      </c>
      <c r="W470" s="14"/>
      <c r="X470" s="15">
        <v>45901</v>
      </c>
      <c r="Z470" s="19"/>
      <c r="AA470" s="19"/>
    </row>
    <row r="471" spans="1:27" ht="15.75" x14ac:dyDescent="0.25">
      <c r="A471" s="24" t="s">
        <v>545</v>
      </c>
      <c r="B471" s="25" t="s">
        <v>549</v>
      </c>
      <c r="C471" s="25" t="s">
        <v>553</v>
      </c>
      <c r="D471" s="14">
        <v>0</v>
      </c>
      <c r="E471" s="14">
        <v>0</v>
      </c>
      <c r="F471" s="14">
        <v>12650625.33</v>
      </c>
      <c r="G471" s="14">
        <v>0</v>
      </c>
      <c r="H471" s="14">
        <v>0</v>
      </c>
      <c r="I471" s="14">
        <v>0</v>
      </c>
      <c r="J471" s="14">
        <v>0</v>
      </c>
      <c r="K471" s="14">
        <v>0</v>
      </c>
      <c r="L471" s="14">
        <v>0</v>
      </c>
      <c r="M471" s="14">
        <v>0</v>
      </c>
      <c r="N471" s="14">
        <v>0</v>
      </c>
      <c r="O471" s="14">
        <v>0</v>
      </c>
      <c r="P471" s="14">
        <v>0</v>
      </c>
      <c r="Q471" s="14">
        <v>0</v>
      </c>
      <c r="R471" s="14" t="e">
        <v>#REF!</v>
      </c>
      <c r="S471" s="14">
        <v>0</v>
      </c>
      <c r="T471" s="14">
        <v>0</v>
      </c>
      <c r="U471" s="14">
        <v>0</v>
      </c>
      <c r="V471" s="26">
        <f t="shared" si="7"/>
        <v>12650625.33</v>
      </c>
      <c r="W471" s="14"/>
      <c r="X471" s="15">
        <v>45901</v>
      </c>
      <c r="Z471" s="19"/>
      <c r="AA471" s="19"/>
    </row>
    <row r="472" spans="1:27" ht="15.75" x14ac:dyDescent="0.25">
      <c r="A472" s="24" t="s">
        <v>545</v>
      </c>
      <c r="B472" s="25" t="s">
        <v>549</v>
      </c>
      <c r="C472" s="25" t="s">
        <v>554</v>
      </c>
      <c r="D472" s="14">
        <v>0</v>
      </c>
      <c r="E472" s="14">
        <v>0</v>
      </c>
      <c r="F472" s="14">
        <v>17728947.779999997</v>
      </c>
      <c r="G472" s="14">
        <v>0</v>
      </c>
      <c r="H472" s="14">
        <v>0</v>
      </c>
      <c r="I472" s="14">
        <v>0</v>
      </c>
      <c r="J472" s="14">
        <v>0</v>
      </c>
      <c r="K472" s="14">
        <v>0</v>
      </c>
      <c r="L472" s="14">
        <v>0</v>
      </c>
      <c r="M472" s="14">
        <v>0</v>
      </c>
      <c r="N472" s="14">
        <v>0</v>
      </c>
      <c r="O472" s="14">
        <v>0</v>
      </c>
      <c r="P472" s="14">
        <v>0</v>
      </c>
      <c r="Q472" s="14">
        <v>0</v>
      </c>
      <c r="R472" s="14" t="e">
        <v>#REF!</v>
      </c>
      <c r="S472" s="14">
        <v>0</v>
      </c>
      <c r="T472" s="14">
        <v>0</v>
      </c>
      <c r="U472" s="14">
        <v>0</v>
      </c>
      <c r="V472" s="26">
        <f t="shared" si="7"/>
        <v>17728947.779999997</v>
      </c>
      <c r="W472" s="14"/>
      <c r="X472" s="15">
        <v>45901</v>
      </c>
      <c r="Z472" s="19"/>
      <c r="AA472" s="19"/>
    </row>
    <row r="473" spans="1:27" ht="15.75" x14ac:dyDescent="0.25">
      <c r="A473" s="24" t="s">
        <v>545</v>
      </c>
      <c r="B473" s="25" t="s">
        <v>549</v>
      </c>
      <c r="C473" s="25" t="s">
        <v>555</v>
      </c>
      <c r="D473" s="14">
        <v>0</v>
      </c>
      <c r="E473" s="14">
        <v>0</v>
      </c>
      <c r="F473" s="14">
        <v>10210861.869999999</v>
      </c>
      <c r="G473" s="14">
        <v>0</v>
      </c>
      <c r="H473" s="14">
        <v>399462</v>
      </c>
      <c r="I473" s="14">
        <v>0</v>
      </c>
      <c r="J473" s="14">
        <v>0</v>
      </c>
      <c r="K473" s="14">
        <v>0</v>
      </c>
      <c r="L473" s="14">
        <v>0</v>
      </c>
      <c r="M473" s="14">
        <v>0</v>
      </c>
      <c r="N473" s="14">
        <v>0</v>
      </c>
      <c r="O473" s="14">
        <v>0</v>
      </c>
      <c r="P473" s="14">
        <v>0</v>
      </c>
      <c r="Q473" s="14">
        <v>0</v>
      </c>
      <c r="R473" s="14" t="e">
        <v>#REF!</v>
      </c>
      <c r="S473" s="14">
        <v>0</v>
      </c>
      <c r="T473" s="14">
        <v>0</v>
      </c>
      <c r="U473" s="14">
        <v>0</v>
      </c>
      <c r="V473" s="26">
        <f t="shared" si="7"/>
        <v>10610323.869999999</v>
      </c>
      <c r="W473" s="14"/>
      <c r="X473" s="15">
        <v>45901</v>
      </c>
      <c r="Z473" s="19"/>
      <c r="AA473" s="19"/>
    </row>
    <row r="474" spans="1:27" ht="15.75" x14ac:dyDescent="0.25">
      <c r="A474" s="24" t="s">
        <v>545</v>
      </c>
      <c r="B474" s="25" t="s">
        <v>549</v>
      </c>
      <c r="C474" s="25" t="s">
        <v>556</v>
      </c>
      <c r="D474" s="14">
        <v>0</v>
      </c>
      <c r="E474" s="14">
        <v>0</v>
      </c>
      <c r="F474" s="14">
        <v>8313268.0699999994</v>
      </c>
      <c r="G474" s="14">
        <v>0</v>
      </c>
      <c r="H474" s="14">
        <v>0</v>
      </c>
      <c r="I474" s="14">
        <v>0</v>
      </c>
      <c r="J474" s="14">
        <v>0</v>
      </c>
      <c r="K474" s="14">
        <v>0</v>
      </c>
      <c r="L474" s="14">
        <v>0</v>
      </c>
      <c r="M474" s="14">
        <v>0</v>
      </c>
      <c r="N474" s="14">
        <v>0</v>
      </c>
      <c r="O474" s="14">
        <v>0</v>
      </c>
      <c r="P474" s="14">
        <v>0</v>
      </c>
      <c r="Q474" s="14">
        <v>0</v>
      </c>
      <c r="R474" s="14" t="e">
        <v>#REF!</v>
      </c>
      <c r="S474" s="14">
        <v>0</v>
      </c>
      <c r="T474" s="14">
        <v>0</v>
      </c>
      <c r="U474" s="14">
        <v>0</v>
      </c>
      <c r="V474" s="26">
        <f t="shared" si="7"/>
        <v>8313268.0699999994</v>
      </c>
      <c r="W474" s="14"/>
      <c r="X474" s="15">
        <v>45901</v>
      </c>
      <c r="Z474" s="19"/>
      <c r="AA474" s="19"/>
    </row>
    <row r="475" spans="1:27" ht="15.75" x14ac:dyDescent="0.25">
      <c r="A475" s="24" t="s">
        <v>545</v>
      </c>
      <c r="B475" s="25" t="s">
        <v>549</v>
      </c>
      <c r="C475" s="25" t="s">
        <v>557</v>
      </c>
      <c r="D475" s="14">
        <v>0</v>
      </c>
      <c r="E475" s="14">
        <v>0</v>
      </c>
      <c r="F475" s="14">
        <v>10252789.66</v>
      </c>
      <c r="G475" s="14">
        <v>0</v>
      </c>
      <c r="H475" s="14">
        <v>0</v>
      </c>
      <c r="I475" s="14">
        <v>0</v>
      </c>
      <c r="J475" s="14">
        <v>0</v>
      </c>
      <c r="K475" s="14">
        <v>0</v>
      </c>
      <c r="L475" s="14">
        <v>0</v>
      </c>
      <c r="M475" s="14">
        <v>0</v>
      </c>
      <c r="N475" s="14">
        <v>0</v>
      </c>
      <c r="O475" s="14">
        <v>0</v>
      </c>
      <c r="P475" s="14">
        <v>0</v>
      </c>
      <c r="Q475" s="14">
        <v>0</v>
      </c>
      <c r="R475" s="14" t="e">
        <v>#REF!</v>
      </c>
      <c r="S475" s="14">
        <v>0</v>
      </c>
      <c r="T475" s="14">
        <v>0</v>
      </c>
      <c r="U475" s="14">
        <v>0</v>
      </c>
      <c r="V475" s="26">
        <f t="shared" si="7"/>
        <v>10252789.66</v>
      </c>
      <c r="W475" s="14"/>
      <c r="X475" s="15">
        <v>45901</v>
      </c>
      <c r="Z475" s="19"/>
      <c r="AA475" s="19"/>
    </row>
    <row r="476" spans="1:27" ht="15.75" x14ac:dyDescent="0.25">
      <c r="A476" s="24" t="s">
        <v>545</v>
      </c>
      <c r="B476" s="25" t="s">
        <v>549</v>
      </c>
      <c r="C476" s="25" t="s">
        <v>558</v>
      </c>
      <c r="D476" s="14">
        <v>0</v>
      </c>
      <c r="E476" s="14">
        <v>7046826.3099999996</v>
      </c>
      <c r="F476" s="14">
        <v>10651730.720000001</v>
      </c>
      <c r="G476" s="14">
        <v>0</v>
      </c>
      <c r="H476" s="14">
        <v>0</v>
      </c>
      <c r="I476" s="14">
        <v>0</v>
      </c>
      <c r="J476" s="14">
        <v>0</v>
      </c>
      <c r="K476" s="14">
        <v>0</v>
      </c>
      <c r="L476" s="14">
        <v>0</v>
      </c>
      <c r="M476" s="14">
        <v>0</v>
      </c>
      <c r="N476" s="14">
        <v>0</v>
      </c>
      <c r="O476" s="14">
        <v>0</v>
      </c>
      <c r="P476" s="14">
        <v>0</v>
      </c>
      <c r="Q476" s="14">
        <v>0</v>
      </c>
      <c r="R476" s="14" t="e">
        <v>#REF!</v>
      </c>
      <c r="S476" s="14">
        <v>0</v>
      </c>
      <c r="T476" s="14">
        <v>0</v>
      </c>
      <c r="U476" s="14">
        <v>0</v>
      </c>
      <c r="V476" s="26">
        <f t="shared" si="7"/>
        <v>17698557.030000001</v>
      </c>
      <c r="W476" s="14"/>
      <c r="X476" s="15">
        <v>45901</v>
      </c>
      <c r="Z476" s="19"/>
      <c r="AA476" s="19"/>
    </row>
    <row r="477" spans="1:27" ht="15.75" x14ac:dyDescent="0.25">
      <c r="A477" s="24" t="s">
        <v>545</v>
      </c>
      <c r="B477" s="25" t="s">
        <v>549</v>
      </c>
      <c r="C477" s="25" t="s">
        <v>559</v>
      </c>
      <c r="D477" s="14">
        <v>0</v>
      </c>
      <c r="E477" s="14">
        <v>0</v>
      </c>
      <c r="F477" s="14">
        <v>5512058.1800000006</v>
      </c>
      <c r="G477" s="14">
        <v>0</v>
      </c>
      <c r="H477" s="14">
        <v>0</v>
      </c>
      <c r="I477" s="14">
        <v>0</v>
      </c>
      <c r="J477" s="14">
        <v>0</v>
      </c>
      <c r="K477" s="14">
        <v>0</v>
      </c>
      <c r="L477" s="14">
        <v>0</v>
      </c>
      <c r="M477" s="14">
        <v>0</v>
      </c>
      <c r="N477" s="14">
        <v>0</v>
      </c>
      <c r="O477" s="14">
        <v>0</v>
      </c>
      <c r="P477" s="14">
        <v>0</v>
      </c>
      <c r="Q477" s="14">
        <v>0</v>
      </c>
      <c r="R477" s="14" t="e">
        <v>#REF!</v>
      </c>
      <c r="S477" s="14">
        <v>0</v>
      </c>
      <c r="T477" s="14">
        <v>0</v>
      </c>
      <c r="U477" s="14">
        <v>0</v>
      </c>
      <c r="V477" s="26">
        <f t="shared" si="7"/>
        <v>5512058.1800000006</v>
      </c>
      <c r="W477" s="14"/>
      <c r="X477" s="15">
        <v>45901</v>
      </c>
      <c r="Z477" s="19"/>
      <c r="AA477" s="19"/>
    </row>
    <row r="478" spans="1:27" ht="15.75" x14ac:dyDescent="0.25">
      <c r="A478" s="24" t="s">
        <v>545</v>
      </c>
      <c r="B478" s="25" t="s">
        <v>549</v>
      </c>
      <c r="C478" s="25" t="s">
        <v>560</v>
      </c>
      <c r="D478" s="14">
        <v>0</v>
      </c>
      <c r="E478" s="14">
        <v>0</v>
      </c>
      <c r="F478" s="14">
        <v>21271122.879999999</v>
      </c>
      <c r="G478" s="14">
        <v>0</v>
      </c>
      <c r="H478" s="14">
        <v>0</v>
      </c>
      <c r="I478" s="14">
        <v>0</v>
      </c>
      <c r="J478" s="14">
        <v>0</v>
      </c>
      <c r="K478" s="14">
        <v>0</v>
      </c>
      <c r="L478" s="14">
        <v>0</v>
      </c>
      <c r="M478" s="14">
        <v>0</v>
      </c>
      <c r="N478" s="14">
        <v>0</v>
      </c>
      <c r="O478" s="14">
        <v>0</v>
      </c>
      <c r="P478" s="14">
        <v>0</v>
      </c>
      <c r="Q478" s="14">
        <v>0</v>
      </c>
      <c r="R478" s="14" t="e">
        <v>#REF!</v>
      </c>
      <c r="S478" s="14">
        <v>0</v>
      </c>
      <c r="T478" s="14">
        <v>0</v>
      </c>
      <c r="U478" s="14">
        <v>0</v>
      </c>
      <c r="V478" s="26">
        <f t="shared" si="7"/>
        <v>21271122.879999999</v>
      </c>
      <c r="W478" s="14"/>
      <c r="X478" s="15">
        <v>45901</v>
      </c>
      <c r="Z478" s="19"/>
      <c r="AA478" s="19"/>
    </row>
    <row r="479" spans="1:27" ht="15.75" x14ac:dyDescent="0.25">
      <c r="A479" s="24" t="s">
        <v>545</v>
      </c>
      <c r="B479" s="25" t="s">
        <v>561</v>
      </c>
      <c r="C479" s="25" t="s">
        <v>562</v>
      </c>
      <c r="D479" s="14">
        <v>0</v>
      </c>
      <c r="E479" s="14">
        <v>0</v>
      </c>
      <c r="F479" s="14">
        <v>8909654.7000000011</v>
      </c>
      <c r="G479" s="14">
        <v>0</v>
      </c>
      <c r="H479" s="14">
        <v>0</v>
      </c>
      <c r="I479" s="14">
        <v>0</v>
      </c>
      <c r="J479" s="14">
        <v>0</v>
      </c>
      <c r="K479" s="14">
        <v>0</v>
      </c>
      <c r="L479" s="14">
        <v>0</v>
      </c>
      <c r="M479" s="14">
        <v>0</v>
      </c>
      <c r="N479" s="14">
        <v>0</v>
      </c>
      <c r="O479" s="14">
        <v>0</v>
      </c>
      <c r="P479" s="14">
        <v>0</v>
      </c>
      <c r="Q479" s="14">
        <v>0</v>
      </c>
      <c r="R479" s="14" t="e">
        <v>#REF!</v>
      </c>
      <c r="S479" s="14">
        <v>0</v>
      </c>
      <c r="T479" s="14">
        <v>0</v>
      </c>
      <c r="U479" s="14">
        <v>0</v>
      </c>
      <c r="V479" s="26">
        <f t="shared" si="7"/>
        <v>8909654.7000000011</v>
      </c>
      <c r="W479" s="14"/>
      <c r="X479" s="15">
        <v>45901</v>
      </c>
      <c r="Z479" s="19"/>
      <c r="AA479" s="19"/>
    </row>
    <row r="480" spans="1:27" ht="15.75" x14ac:dyDescent="0.25">
      <c r="A480" s="24" t="s">
        <v>545</v>
      </c>
      <c r="B480" s="25" t="s">
        <v>563</v>
      </c>
      <c r="C480" s="25" t="s">
        <v>564</v>
      </c>
      <c r="D480" s="14">
        <v>0</v>
      </c>
      <c r="E480" s="14">
        <v>7655017.2200000007</v>
      </c>
      <c r="F480" s="14">
        <v>11571050.380000001</v>
      </c>
      <c r="G480" s="14">
        <v>0</v>
      </c>
      <c r="H480" s="14">
        <v>0</v>
      </c>
      <c r="I480" s="14">
        <v>0</v>
      </c>
      <c r="J480" s="14">
        <v>0</v>
      </c>
      <c r="K480" s="14">
        <v>0</v>
      </c>
      <c r="L480" s="14">
        <v>0</v>
      </c>
      <c r="M480" s="14">
        <v>0</v>
      </c>
      <c r="N480" s="14">
        <v>0</v>
      </c>
      <c r="O480" s="14">
        <v>0</v>
      </c>
      <c r="P480" s="14">
        <v>0</v>
      </c>
      <c r="Q480" s="14">
        <v>0</v>
      </c>
      <c r="R480" s="14" t="e">
        <v>#REF!</v>
      </c>
      <c r="S480" s="14">
        <v>0</v>
      </c>
      <c r="T480" s="14">
        <v>0</v>
      </c>
      <c r="U480" s="14">
        <v>0</v>
      </c>
      <c r="V480" s="26">
        <f t="shared" si="7"/>
        <v>19226067.600000001</v>
      </c>
      <c r="W480" s="14"/>
      <c r="X480" s="15">
        <v>45901</v>
      </c>
      <c r="Z480" s="19"/>
      <c r="AA480" s="19"/>
    </row>
    <row r="481" spans="1:27" ht="15.75" x14ac:dyDescent="0.25">
      <c r="A481" s="24" t="s">
        <v>545</v>
      </c>
      <c r="B481" s="25" t="s">
        <v>563</v>
      </c>
      <c r="C481" s="25" t="s">
        <v>565</v>
      </c>
      <c r="D481" s="14">
        <v>0</v>
      </c>
      <c r="E481" s="14">
        <v>7655017.2200000007</v>
      </c>
      <c r="F481" s="14">
        <v>11571050.380000001</v>
      </c>
      <c r="G481" s="14">
        <v>0</v>
      </c>
      <c r="H481" s="14">
        <v>0</v>
      </c>
      <c r="I481" s="14">
        <v>0</v>
      </c>
      <c r="J481" s="14">
        <v>0</v>
      </c>
      <c r="K481" s="14">
        <v>0</v>
      </c>
      <c r="L481" s="14">
        <v>0</v>
      </c>
      <c r="M481" s="14">
        <v>0</v>
      </c>
      <c r="N481" s="14">
        <v>0</v>
      </c>
      <c r="O481" s="14">
        <v>0</v>
      </c>
      <c r="P481" s="14">
        <v>0</v>
      </c>
      <c r="Q481" s="14">
        <v>0</v>
      </c>
      <c r="R481" s="14" t="e">
        <v>#REF!</v>
      </c>
      <c r="S481" s="14">
        <v>0</v>
      </c>
      <c r="T481" s="14">
        <v>0</v>
      </c>
      <c r="U481" s="14">
        <v>0</v>
      </c>
      <c r="V481" s="26">
        <f t="shared" si="7"/>
        <v>19226067.600000001</v>
      </c>
      <c r="W481" s="14"/>
      <c r="X481" s="15">
        <v>45901</v>
      </c>
      <c r="Z481" s="19"/>
      <c r="AA481" s="19"/>
    </row>
    <row r="482" spans="1:27" ht="15.75" x14ac:dyDescent="0.25">
      <c r="A482" s="24" t="s">
        <v>545</v>
      </c>
      <c r="B482" s="25" t="s">
        <v>563</v>
      </c>
      <c r="C482" s="25" t="s">
        <v>566</v>
      </c>
      <c r="D482" s="14">
        <v>0</v>
      </c>
      <c r="E482" s="14">
        <v>0</v>
      </c>
      <c r="F482" s="14">
        <v>16753042.399999999</v>
      </c>
      <c r="G482" s="14">
        <v>0</v>
      </c>
      <c r="H482" s="14">
        <v>0</v>
      </c>
      <c r="I482" s="14">
        <v>0</v>
      </c>
      <c r="J482" s="14">
        <v>0</v>
      </c>
      <c r="K482" s="14">
        <v>0</v>
      </c>
      <c r="L482" s="14">
        <v>0</v>
      </c>
      <c r="M482" s="14">
        <v>0</v>
      </c>
      <c r="N482" s="14">
        <v>0</v>
      </c>
      <c r="O482" s="14">
        <v>0</v>
      </c>
      <c r="P482" s="14">
        <v>0</v>
      </c>
      <c r="Q482" s="14">
        <v>0</v>
      </c>
      <c r="R482" s="14" t="e">
        <v>#REF!</v>
      </c>
      <c r="S482" s="14">
        <v>0</v>
      </c>
      <c r="T482" s="14">
        <v>0</v>
      </c>
      <c r="U482" s="14">
        <v>0</v>
      </c>
      <c r="V482" s="26">
        <f t="shared" si="7"/>
        <v>16753042.399999999</v>
      </c>
      <c r="W482" s="14"/>
      <c r="X482" s="15">
        <v>45901</v>
      </c>
      <c r="Z482" s="19"/>
      <c r="AA482" s="19"/>
    </row>
    <row r="483" spans="1:27" ht="15.75" x14ac:dyDescent="0.25">
      <c r="A483" s="24" t="s">
        <v>567</v>
      </c>
      <c r="B483" s="25" t="s">
        <v>568</v>
      </c>
      <c r="C483" s="25" t="s">
        <v>569</v>
      </c>
      <c r="D483" s="14">
        <v>0</v>
      </c>
      <c r="E483" s="14">
        <v>7805694.6499999994</v>
      </c>
      <c r="F483" s="14">
        <v>11798808.98</v>
      </c>
      <c r="G483" s="14">
        <v>0</v>
      </c>
      <c r="H483" s="14">
        <v>17787538.629999999</v>
      </c>
      <c r="I483" s="14">
        <v>13471957.73</v>
      </c>
      <c r="J483" s="14">
        <v>0</v>
      </c>
      <c r="K483" s="14">
        <v>5378095.6699999999</v>
      </c>
      <c r="L483" s="14">
        <v>0</v>
      </c>
      <c r="M483" s="14">
        <v>7810508.1400000006</v>
      </c>
      <c r="N483" s="14">
        <v>0</v>
      </c>
      <c r="O483" s="14">
        <v>5781964.0699999994</v>
      </c>
      <c r="P483" s="14">
        <v>0</v>
      </c>
      <c r="Q483" s="14">
        <v>0</v>
      </c>
      <c r="R483" s="14" t="e">
        <v>#REF!</v>
      </c>
      <c r="S483" s="14">
        <v>0</v>
      </c>
      <c r="T483" s="14">
        <v>1638774.82</v>
      </c>
      <c r="U483" s="14">
        <v>0</v>
      </c>
      <c r="V483" s="26">
        <f t="shared" si="7"/>
        <v>71473342.689999983</v>
      </c>
      <c r="W483" s="14"/>
      <c r="X483" s="15">
        <v>45901</v>
      </c>
      <c r="Z483" s="19"/>
      <c r="AA483" s="19"/>
    </row>
    <row r="484" spans="1:27" ht="15.75" x14ac:dyDescent="0.25">
      <c r="A484" s="24" t="s">
        <v>570</v>
      </c>
      <c r="B484" s="25" t="s">
        <v>571</v>
      </c>
      <c r="C484" s="25" t="s">
        <v>572</v>
      </c>
      <c r="D484" s="14">
        <v>0</v>
      </c>
      <c r="E484" s="14">
        <v>6138399.1699999999</v>
      </c>
      <c r="F484" s="14">
        <v>9278584.7400000002</v>
      </c>
      <c r="G484" s="14">
        <v>0</v>
      </c>
      <c r="H484" s="14">
        <v>0</v>
      </c>
      <c r="I484" s="14">
        <v>0</v>
      </c>
      <c r="J484" s="14">
        <v>0</v>
      </c>
      <c r="K484" s="14">
        <v>0</v>
      </c>
      <c r="L484" s="14">
        <v>0</v>
      </c>
      <c r="M484" s="14">
        <v>0</v>
      </c>
      <c r="N484" s="14">
        <v>0</v>
      </c>
      <c r="O484" s="14">
        <v>0</v>
      </c>
      <c r="P484" s="14">
        <v>0</v>
      </c>
      <c r="Q484" s="14">
        <v>0</v>
      </c>
      <c r="R484" s="14" t="e">
        <v>#REF!</v>
      </c>
      <c r="S484" s="14">
        <v>0</v>
      </c>
      <c r="T484" s="14">
        <v>0</v>
      </c>
      <c r="U484" s="14">
        <v>0</v>
      </c>
      <c r="V484" s="26">
        <f t="shared" si="7"/>
        <v>15416983.91</v>
      </c>
      <c r="W484" s="14"/>
      <c r="X484" s="15">
        <v>45901</v>
      </c>
      <c r="Z484" s="19"/>
      <c r="AA484" s="19"/>
    </row>
    <row r="485" spans="1:27" ht="15.75" x14ac:dyDescent="0.25">
      <c r="A485" s="24" t="s">
        <v>570</v>
      </c>
      <c r="B485" s="25" t="s">
        <v>571</v>
      </c>
      <c r="C485" s="25" t="s">
        <v>573</v>
      </c>
      <c r="D485" s="14">
        <v>0</v>
      </c>
      <c r="E485" s="14">
        <v>16935829.32</v>
      </c>
      <c r="F485" s="14">
        <v>25599594.150000002</v>
      </c>
      <c r="G485" s="14">
        <v>0</v>
      </c>
      <c r="H485" s="14">
        <v>70575299.929999992</v>
      </c>
      <c r="I485" s="14">
        <v>53452446.509999998</v>
      </c>
      <c r="J485" s="14">
        <v>0</v>
      </c>
      <c r="K485" s="14">
        <v>0</v>
      </c>
      <c r="L485" s="14">
        <v>0</v>
      </c>
      <c r="M485" s="14">
        <v>0</v>
      </c>
      <c r="N485" s="14">
        <v>0</v>
      </c>
      <c r="O485" s="14">
        <v>0</v>
      </c>
      <c r="P485" s="14">
        <v>0</v>
      </c>
      <c r="Q485" s="14">
        <v>0</v>
      </c>
      <c r="R485" s="14" t="e">
        <v>#REF!</v>
      </c>
      <c r="S485" s="14">
        <v>0</v>
      </c>
      <c r="T485" s="14">
        <v>0</v>
      </c>
      <c r="U485" s="14">
        <v>0</v>
      </c>
      <c r="V485" s="26">
        <f t="shared" si="7"/>
        <v>166563169.91</v>
      </c>
      <c r="W485" s="14"/>
      <c r="X485" s="15">
        <v>45901</v>
      </c>
      <c r="Z485" s="19"/>
      <c r="AA485" s="19"/>
    </row>
    <row r="486" spans="1:27" ht="15.75" x14ac:dyDescent="0.25">
      <c r="A486" s="24" t="s">
        <v>574</v>
      </c>
      <c r="B486" s="25" t="s">
        <v>575</v>
      </c>
      <c r="C486" s="25" t="s">
        <v>576</v>
      </c>
      <c r="D486" s="14">
        <v>0</v>
      </c>
      <c r="E486" s="14">
        <v>6974183.4700000007</v>
      </c>
      <c r="F486" s="14">
        <v>10541926.409999998</v>
      </c>
      <c r="G486" s="14">
        <v>0</v>
      </c>
      <c r="H486" s="14">
        <v>0</v>
      </c>
      <c r="I486" s="14">
        <v>0</v>
      </c>
      <c r="J486" s="14">
        <v>0</v>
      </c>
      <c r="K486" s="14">
        <v>0</v>
      </c>
      <c r="L486" s="14">
        <v>0</v>
      </c>
      <c r="M486" s="14">
        <v>0</v>
      </c>
      <c r="N486" s="14">
        <v>0</v>
      </c>
      <c r="O486" s="14">
        <v>0</v>
      </c>
      <c r="P486" s="14">
        <v>0</v>
      </c>
      <c r="Q486" s="14">
        <v>0</v>
      </c>
      <c r="R486" s="14" t="e">
        <v>#REF!</v>
      </c>
      <c r="S486" s="14">
        <v>0</v>
      </c>
      <c r="T486" s="14">
        <v>0</v>
      </c>
      <c r="U486" s="14">
        <v>0</v>
      </c>
      <c r="V486" s="26">
        <f t="shared" si="7"/>
        <v>17516109.879999999</v>
      </c>
      <c r="W486" s="14"/>
      <c r="X486" s="15">
        <v>45901</v>
      </c>
      <c r="Z486" s="19"/>
      <c r="AA486" s="19"/>
    </row>
    <row r="487" spans="1:27" ht="15.75" x14ac:dyDescent="0.25">
      <c r="A487" s="4"/>
      <c r="B487" s="5"/>
      <c r="C487" s="5"/>
      <c r="D487" s="6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6"/>
      <c r="X487" s="1"/>
    </row>
    <row r="488" spans="1:27" ht="56.25" customHeight="1" x14ac:dyDescent="0.25">
      <c r="A488" s="23" t="s">
        <v>25</v>
      </c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6"/>
      <c r="X488" s="1"/>
    </row>
    <row r="489" spans="1:27" ht="15.75" x14ac:dyDescent="0.25">
      <c r="A489" s="4"/>
      <c r="B489" s="5"/>
      <c r="C489" s="5"/>
      <c r="D489" s="6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6"/>
      <c r="X489" s="1"/>
    </row>
    <row r="490" spans="1:27" ht="15.75" x14ac:dyDescent="0.25">
      <c r="A490" s="4"/>
      <c r="B490" s="5"/>
      <c r="C490" s="5"/>
      <c r="D490" s="6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6"/>
      <c r="X490" s="1"/>
    </row>
    <row r="491" spans="1:27" ht="15.75" x14ac:dyDescent="0.25">
      <c r="A491" s="4"/>
      <c r="B491" s="5"/>
      <c r="C491" s="5"/>
      <c r="D491" s="6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6"/>
      <c r="X491" s="1"/>
    </row>
    <row r="492" spans="1:27" ht="15.75" x14ac:dyDescent="0.25">
      <c r="A492" s="4"/>
      <c r="B492" s="5"/>
      <c r="C492" s="5"/>
      <c r="D492" s="6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6"/>
      <c r="X492" s="1"/>
    </row>
    <row r="493" spans="1:27" ht="15.75" x14ac:dyDescent="0.25">
      <c r="A493" s="4"/>
      <c r="B493" s="5"/>
      <c r="C493" s="5"/>
      <c r="D493" s="6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6"/>
      <c r="X493" s="1"/>
    </row>
    <row r="494" spans="1:27" ht="15.75" x14ac:dyDescent="0.25">
      <c r="A494" s="4"/>
      <c r="B494" s="5"/>
      <c r="C494" s="5"/>
      <c r="D494" s="6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6"/>
      <c r="X494" s="1"/>
    </row>
    <row r="495" spans="1:27" ht="15.75" x14ac:dyDescent="0.25">
      <c r="A495" s="4"/>
      <c r="B495" s="5"/>
      <c r="C495" s="5"/>
      <c r="D495" s="6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6"/>
      <c r="X495" s="1"/>
    </row>
    <row r="496" spans="1:27" ht="15.75" x14ac:dyDescent="0.25">
      <c r="A496" s="4"/>
      <c r="B496" s="5"/>
      <c r="C496" s="5"/>
      <c r="D496" s="6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6"/>
      <c r="X496" s="1"/>
    </row>
    <row r="497" spans="1:24" ht="15.75" x14ac:dyDescent="0.25">
      <c r="A497" s="4"/>
      <c r="B497" s="5"/>
      <c r="C497" s="5"/>
      <c r="D497" s="6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6"/>
      <c r="X497" s="1"/>
    </row>
    <row r="498" spans="1:24" ht="15.75" x14ac:dyDescent="0.25">
      <c r="A498" s="4"/>
      <c r="B498" s="5"/>
      <c r="C498" s="5"/>
      <c r="D498" s="6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6"/>
      <c r="X498" s="1"/>
    </row>
    <row r="499" spans="1:24" ht="15.75" x14ac:dyDescent="0.25">
      <c r="A499" s="4"/>
      <c r="B499" s="5"/>
      <c r="C499" s="5"/>
      <c r="D499" s="6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6"/>
      <c r="X499" s="1"/>
    </row>
    <row r="500" spans="1:24" ht="15.75" x14ac:dyDescent="0.25">
      <c r="A500" s="4"/>
      <c r="B500" s="5"/>
      <c r="C500" s="5"/>
      <c r="D500" s="6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6"/>
      <c r="X500" s="1"/>
    </row>
    <row r="501" spans="1:24" ht="15.75" x14ac:dyDescent="0.25">
      <c r="A501" s="4"/>
      <c r="B501" s="5"/>
      <c r="C501" s="5"/>
      <c r="D501" s="6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6"/>
      <c r="X501" s="1"/>
    </row>
    <row r="502" spans="1:24" ht="15.75" x14ac:dyDescent="0.25">
      <c r="A502" s="4"/>
      <c r="B502" s="5"/>
      <c r="C502" s="5"/>
      <c r="D502" s="6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6"/>
      <c r="X502" s="1"/>
    </row>
    <row r="503" spans="1:24" ht="15.75" x14ac:dyDescent="0.25">
      <c r="A503" s="4"/>
      <c r="B503" s="5"/>
      <c r="C503" s="5"/>
      <c r="D503" s="6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6"/>
      <c r="X503" s="1"/>
    </row>
    <row r="504" spans="1:24" ht="15.75" x14ac:dyDescent="0.25">
      <c r="A504" s="4"/>
      <c r="B504" s="5"/>
      <c r="C504" s="5"/>
      <c r="D504" s="6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6"/>
      <c r="X504" s="1"/>
    </row>
    <row r="505" spans="1:24" ht="15.75" x14ac:dyDescent="0.25">
      <c r="A505" s="4"/>
      <c r="B505" s="5"/>
      <c r="C505" s="5"/>
      <c r="D505" s="6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6"/>
      <c r="X505" s="1"/>
    </row>
    <row r="506" spans="1:24" ht="15.75" x14ac:dyDescent="0.25">
      <c r="A506" s="4"/>
      <c r="B506" s="5"/>
      <c r="C506" s="5"/>
      <c r="D506" s="6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6"/>
      <c r="X506" s="1"/>
    </row>
    <row r="507" spans="1:24" ht="15.75" x14ac:dyDescent="0.25">
      <c r="A507" s="4"/>
      <c r="B507" s="5"/>
      <c r="C507" s="5"/>
      <c r="D507" s="6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6"/>
      <c r="X507" s="1"/>
    </row>
    <row r="508" spans="1:24" ht="15.75" x14ac:dyDescent="0.25">
      <c r="A508" s="4"/>
      <c r="B508" s="5"/>
      <c r="C508" s="5"/>
      <c r="D508" s="6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6"/>
      <c r="X508" s="1"/>
    </row>
    <row r="509" spans="1:24" ht="15.75" x14ac:dyDescent="0.25">
      <c r="A509" s="4"/>
      <c r="B509" s="5"/>
      <c r="C509" s="5"/>
      <c r="D509" s="6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6"/>
      <c r="X509" s="1"/>
    </row>
    <row r="510" spans="1:24" ht="15.75" x14ac:dyDescent="0.25">
      <c r="A510" s="4"/>
      <c r="B510" s="5"/>
      <c r="C510" s="5"/>
      <c r="D510" s="6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6"/>
      <c r="X510" s="1"/>
    </row>
    <row r="511" spans="1:24" ht="15.75" x14ac:dyDescent="0.25">
      <c r="A511" s="4"/>
      <c r="B511" s="5"/>
      <c r="C511" s="5"/>
      <c r="D511" s="6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6"/>
      <c r="X511" s="1"/>
    </row>
    <row r="512" spans="1:24" ht="15.75" x14ac:dyDescent="0.25">
      <c r="A512" s="4"/>
      <c r="B512" s="5"/>
      <c r="C512" s="5"/>
      <c r="D512" s="6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6"/>
      <c r="X512" s="1"/>
    </row>
    <row r="513" spans="1:24" ht="15.75" x14ac:dyDescent="0.25">
      <c r="A513" s="4"/>
      <c r="B513" s="5"/>
      <c r="C513" s="5"/>
      <c r="D513" s="6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6"/>
      <c r="X513" s="1"/>
    </row>
    <row r="514" spans="1:24" ht="15.75" x14ac:dyDescent="0.25">
      <c r="A514" s="4"/>
      <c r="B514" s="5"/>
      <c r="C514" s="5"/>
      <c r="D514" s="6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6"/>
      <c r="X514" s="1"/>
    </row>
    <row r="515" spans="1:24" ht="15.75" x14ac:dyDescent="0.25">
      <c r="A515" s="4"/>
      <c r="B515" s="5"/>
      <c r="C515" s="5"/>
      <c r="D515" s="6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6"/>
      <c r="X515" s="1"/>
    </row>
    <row r="516" spans="1:24" ht="15.75" x14ac:dyDescent="0.25">
      <c r="A516" s="4"/>
      <c r="B516" s="5"/>
      <c r="C516" s="5"/>
      <c r="D516" s="6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6"/>
      <c r="X516" s="1"/>
    </row>
    <row r="517" spans="1:24" ht="15.75" x14ac:dyDescent="0.25">
      <c r="A517" s="4"/>
      <c r="B517" s="5"/>
      <c r="C517" s="8"/>
      <c r="D517" s="6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6"/>
      <c r="X517" s="1"/>
    </row>
    <row r="518" spans="1:24" ht="15.75" x14ac:dyDescent="0.25">
      <c r="A518" s="4"/>
      <c r="B518" s="5"/>
      <c r="C518" s="9"/>
      <c r="D518" s="6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6"/>
      <c r="X518" s="1"/>
    </row>
    <row r="519" spans="1:24" ht="15.75" x14ac:dyDescent="0.25">
      <c r="A519" s="4"/>
      <c r="B519" s="5"/>
      <c r="C519" s="5"/>
      <c r="D519" s="6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6"/>
      <c r="X519" s="1"/>
    </row>
    <row r="520" spans="1:24" ht="15.75" x14ac:dyDescent="0.25">
      <c r="A520" s="4"/>
      <c r="B520" s="5"/>
      <c r="C520" s="5"/>
      <c r="D520" s="6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6"/>
      <c r="X520" s="1"/>
    </row>
    <row r="521" spans="1:24" ht="15.75" x14ac:dyDescent="0.25">
      <c r="A521" s="4"/>
      <c r="B521" s="5"/>
      <c r="C521" s="5"/>
      <c r="D521" s="6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6"/>
      <c r="X521" s="1"/>
    </row>
    <row r="522" spans="1:24" ht="15.75" x14ac:dyDescent="0.25">
      <c r="A522" s="4"/>
      <c r="B522" s="5"/>
      <c r="C522" s="5"/>
      <c r="D522" s="6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6"/>
      <c r="X522" s="1"/>
    </row>
    <row r="523" spans="1:24" ht="15.75" x14ac:dyDescent="0.25">
      <c r="A523" s="4"/>
      <c r="B523" s="5"/>
      <c r="C523" s="5"/>
      <c r="D523" s="6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6"/>
      <c r="X523" s="1"/>
    </row>
    <row r="524" spans="1:24" ht="15.75" x14ac:dyDescent="0.25">
      <c r="A524" s="4"/>
      <c r="B524" s="5"/>
      <c r="C524" s="5"/>
      <c r="D524" s="6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6"/>
      <c r="X524" s="1"/>
    </row>
    <row r="525" spans="1:24" ht="15.75" x14ac:dyDescent="0.25">
      <c r="A525" s="4"/>
      <c r="B525" s="5"/>
      <c r="C525" s="5"/>
      <c r="D525" s="6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6"/>
      <c r="X525" s="1"/>
    </row>
    <row r="526" spans="1:24" ht="15.75" x14ac:dyDescent="0.25">
      <c r="A526" s="4"/>
      <c r="B526" s="5"/>
      <c r="C526" s="5"/>
      <c r="D526" s="6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6"/>
      <c r="X526" s="1"/>
    </row>
    <row r="527" spans="1:24" ht="15.75" x14ac:dyDescent="0.25">
      <c r="A527" s="4"/>
      <c r="B527" s="5"/>
      <c r="C527" s="5"/>
      <c r="D527" s="6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6"/>
      <c r="X527" s="1"/>
    </row>
    <row r="528" spans="1:24" ht="15.75" x14ac:dyDescent="0.25">
      <c r="A528" s="4"/>
      <c r="B528" s="5"/>
      <c r="C528" s="5"/>
      <c r="D528" s="6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6"/>
      <c r="X528" s="1"/>
    </row>
    <row r="529" spans="1:24" ht="15.75" x14ac:dyDescent="0.25">
      <c r="A529" s="4"/>
      <c r="B529" s="5"/>
      <c r="C529" s="5"/>
      <c r="D529" s="6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6"/>
      <c r="X529" s="1"/>
    </row>
    <row r="530" spans="1:24" ht="15.75" x14ac:dyDescent="0.25">
      <c r="A530" s="4"/>
      <c r="B530" s="5"/>
      <c r="C530" s="5"/>
      <c r="D530" s="6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6"/>
      <c r="X530" s="1"/>
    </row>
    <row r="531" spans="1:24" ht="15.75" x14ac:dyDescent="0.25">
      <c r="A531" s="4"/>
      <c r="B531" s="5"/>
      <c r="C531" s="5"/>
      <c r="D531" s="6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6"/>
      <c r="X531" s="1"/>
    </row>
    <row r="532" spans="1:24" ht="15.75" x14ac:dyDescent="0.25">
      <c r="A532" s="4"/>
      <c r="B532" s="5"/>
      <c r="C532" s="5"/>
      <c r="D532" s="6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6"/>
      <c r="X532" s="1"/>
    </row>
    <row r="533" spans="1:24" ht="15.75" x14ac:dyDescent="0.25">
      <c r="A533" s="4"/>
      <c r="B533" s="5"/>
      <c r="C533" s="5"/>
      <c r="D533" s="6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6"/>
      <c r="X533" s="1"/>
    </row>
    <row r="534" spans="1:24" ht="15.75" x14ac:dyDescent="0.25">
      <c r="A534" s="4"/>
      <c r="B534" s="5"/>
      <c r="C534" s="5"/>
      <c r="D534" s="6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6"/>
      <c r="X534" s="1"/>
    </row>
    <row r="535" spans="1:24" ht="15.75" x14ac:dyDescent="0.25">
      <c r="A535" s="4"/>
      <c r="B535" s="5"/>
      <c r="C535" s="5"/>
      <c r="D535" s="6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6"/>
      <c r="X535" s="1"/>
    </row>
    <row r="536" spans="1:24" ht="15.75" x14ac:dyDescent="0.25">
      <c r="A536" s="4"/>
      <c r="B536" s="5"/>
      <c r="C536" s="5"/>
      <c r="D536" s="6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6"/>
      <c r="X536" s="1"/>
    </row>
    <row r="537" spans="1:24" ht="15.75" x14ac:dyDescent="0.25">
      <c r="A537" s="4"/>
      <c r="B537" s="5"/>
      <c r="C537" s="5"/>
      <c r="D537" s="6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6"/>
      <c r="X537" s="1"/>
    </row>
    <row r="538" spans="1:24" ht="15.75" x14ac:dyDescent="0.25">
      <c r="A538" s="4"/>
      <c r="B538" s="5"/>
      <c r="C538" s="5"/>
      <c r="D538" s="6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6"/>
      <c r="X538" s="1"/>
    </row>
    <row r="539" spans="1:24" ht="15.75" x14ac:dyDescent="0.25">
      <c r="A539" s="4"/>
      <c r="B539" s="5"/>
      <c r="C539" s="5"/>
      <c r="D539" s="6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6"/>
      <c r="X539" s="1"/>
    </row>
    <row r="540" spans="1:24" ht="15.75" x14ac:dyDescent="0.25">
      <c r="A540" s="4"/>
      <c r="B540" s="5"/>
      <c r="C540" s="5"/>
      <c r="D540" s="6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6"/>
      <c r="X540" s="1"/>
    </row>
    <row r="541" spans="1:24" ht="15.75" x14ac:dyDescent="0.25">
      <c r="A541" s="4"/>
      <c r="B541" s="5"/>
      <c r="C541" s="5"/>
      <c r="D541" s="6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6"/>
      <c r="X541" s="1"/>
    </row>
    <row r="542" spans="1:24" ht="15.75" x14ac:dyDescent="0.25">
      <c r="A542" s="4"/>
      <c r="B542" s="5"/>
      <c r="C542" s="5"/>
      <c r="D542" s="6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6"/>
      <c r="X542" s="1"/>
    </row>
    <row r="543" spans="1:24" ht="15.75" x14ac:dyDescent="0.25">
      <c r="A543" s="4"/>
      <c r="B543" s="5"/>
      <c r="C543" s="5"/>
      <c r="D543" s="6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6"/>
      <c r="X543" s="1"/>
    </row>
    <row r="544" spans="1:24" ht="15.75" x14ac:dyDescent="0.25">
      <c r="A544" s="4"/>
      <c r="B544" s="5"/>
      <c r="C544" s="5"/>
      <c r="D544" s="6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6"/>
      <c r="X544" s="1"/>
    </row>
    <row r="545" spans="1:24" ht="15.75" x14ac:dyDescent="0.25">
      <c r="A545" s="4"/>
      <c r="B545" s="5"/>
      <c r="C545" s="5"/>
      <c r="D545" s="6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6"/>
      <c r="X545" s="1"/>
    </row>
    <row r="546" spans="1:24" ht="15.75" x14ac:dyDescent="0.25">
      <c r="A546" s="4"/>
      <c r="B546" s="5"/>
      <c r="C546" s="5"/>
      <c r="D546" s="6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6"/>
      <c r="X546" s="1"/>
    </row>
    <row r="547" spans="1:24" ht="15.75" x14ac:dyDescent="0.25">
      <c r="A547" s="4"/>
      <c r="B547" s="5"/>
      <c r="C547" s="5"/>
      <c r="D547" s="6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6"/>
      <c r="X547" s="1"/>
    </row>
    <row r="548" spans="1:24" ht="15.75" x14ac:dyDescent="0.25">
      <c r="A548" s="4"/>
      <c r="B548" s="5"/>
      <c r="C548" s="5"/>
      <c r="D548" s="6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6"/>
      <c r="X548" s="1"/>
    </row>
    <row r="549" spans="1:24" ht="15.75" x14ac:dyDescent="0.25">
      <c r="A549" s="4"/>
      <c r="B549" s="5"/>
      <c r="C549" s="5"/>
      <c r="D549" s="6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6"/>
      <c r="X549" s="1"/>
    </row>
    <row r="550" spans="1:24" ht="15.75" x14ac:dyDescent="0.25">
      <c r="A550" s="4"/>
      <c r="B550" s="5"/>
      <c r="C550" s="5"/>
      <c r="D550" s="6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6"/>
      <c r="X550" s="1"/>
    </row>
    <row r="551" spans="1:24" ht="15.75" x14ac:dyDescent="0.25">
      <c r="A551" s="4"/>
      <c r="B551" s="5"/>
      <c r="C551" s="5"/>
      <c r="D551" s="6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6"/>
      <c r="X551" s="1"/>
    </row>
    <row r="552" spans="1:24" ht="15.75" x14ac:dyDescent="0.25">
      <c r="A552" s="4"/>
      <c r="B552" s="5"/>
      <c r="C552" s="5"/>
      <c r="D552" s="6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6"/>
      <c r="X552" s="1"/>
    </row>
    <row r="553" spans="1:24" ht="15.75" x14ac:dyDescent="0.25">
      <c r="A553" s="4"/>
      <c r="B553" s="5"/>
      <c r="C553" s="5"/>
      <c r="D553" s="6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6"/>
      <c r="X553" s="1"/>
    </row>
    <row r="554" spans="1:24" ht="15.75" x14ac:dyDescent="0.25">
      <c r="A554" s="4"/>
      <c r="B554" s="5"/>
      <c r="C554" s="5"/>
      <c r="D554" s="6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6"/>
      <c r="X554" s="1"/>
    </row>
    <row r="555" spans="1:24" ht="15.75" x14ac:dyDescent="0.25">
      <c r="A555" s="4"/>
      <c r="B555" s="5"/>
      <c r="C555" s="5"/>
      <c r="D555" s="6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6"/>
      <c r="X555" s="1"/>
    </row>
    <row r="556" spans="1:24" ht="15.75" x14ac:dyDescent="0.25">
      <c r="A556" s="4"/>
      <c r="B556" s="5"/>
      <c r="C556" s="5"/>
      <c r="D556" s="6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6"/>
      <c r="X556" s="1"/>
    </row>
    <row r="557" spans="1:24" ht="15.75" x14ac:dyDescent="0.25">
      <c r="A557" s="4"/>
      <c r="B557" s="5"/>
      <c r="C557" s="5"/>
      <c r="D557" s="6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6"/>
      <c r="X557" s="1"/>
    </row>
    <row r="558" spans="1:24" ht="15.75" x14ac:dyDescent="0.25">
      <c r="A558" s="4"/>
      <c r="B558" s="5"/>
      <c r="C558" s="5"/>
      <c r="D558" s="6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6"/>
      <c r="X558" s="1"/>
    </row>
    <row r="559" spans="1:24" ht="15.75" x14ac:dyDescent="0.25">
      <c r="A559" s="4"/>
      <c r="B559" s="5"/>
      <c r="C559" s="5"/>
      <c r="D559" s="6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6"/>
      <c r="X559" s="1"/>
    </row>
    <row r="560" spans="1:24" ht="15.75" x14ac:dyDescent="0.25">
      <c r="A560" s="4"/>
      <c r="B560" s="5"/>
      <c r="C560" s="5"/>
      <c r="D560" s="6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6"/>
      <c r="X560" s="1"/>
    </row>
    <row r="561" spans="1:24" ht="15.75" x14ac:dyDescent="0.25">
      <c r="A561" s="4"/>
      <c r="B561" s="5"/>
      <c r="C561" s="5"/>
      <c r="D561" s="6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6"/>
      <c r="X561" s="1"/>
    </row>
    <row r="562" spans="1:24" ht="15.75" x14ac:dyDescent="0.25">
      <c r="A562" s="4"/>
      <c r="B562" s="5"/>
      <c r="C562" s="5"/>
      <c r="D562" s="6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6"/>
      <c r="X562" s="1"/>
    </row>
    <row r="563" spans="1:24" ht="15.75" x14ac:dyDescent="0.25">
      <c r="A563" s="4"/>
      <c r="B563" s="5"/>
      <c r="C563" s="5"/>
      <c r="D563" s="6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6"/>
      <c r="X563" s="1"/>
    </row>
    <row r="564" spans="1:24" ht="15.75" x14ac:dyDescent="0.25">
      <c r="A564" s="4"/>
      <c r="B564" s="5"/>
      <c r="C564" s="5"/>
      <c r="D564" s="6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6"/>
      <c r="X564" s="1"/>
    </row>
    <row r="565" spans="1:24" ht="15.75" x14ac:dyDescent="0.25">
      <c r="A565" s="4"/>
      <c r="B565" s="5"/>
      <c r="C565" s="5"/>
      <c r="D565" s="6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6"/>
      <c r="X565" s="1"/>
    </row>
    <row r="566" spans="1:24" ht="15.75" x14ac:dyDescent="0.25">
      <c r="A566" s="4"/>
      <c r="B566" s="5"/>
      <c r="C566" s="5"/>
      <c r="D566" s="6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6"/>
      <c r="X566" s="1"/>
    </row>
    <row r="567" spans="1:24" ht="15.75" x14ac:dyDescent="0.25">
      <c r="A567" s="4"/>
      <c r="B567" s="5"/>
      <c r="C567" s="5"/>
      <c r="D567" s="6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6"/>
      <c r="X567" s="1"/>
    </row>
    <row r="568" spans="1:24" ht="15.75" x14ac:dyDescent="0.25">
      <c r="A568" s="4"/>
      <c r="B568" s="5"/>
      <c r="C568" s="5"/>
      <c r="D568" s="6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6"/>
      <c r="X568" s="1"/>
    </row>
    <row r="569" spans="1:24" ht="15.75" x14ac:dyDescent="0.25">
      <c r="A569" s="4"/>
      <c r="B569" s="5"/>
      <c r="C569" s="5"/>
      <c r="D569" s="6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6"/>
      <c r="X569" s="1"/>
    </row>
    <row r="570" spans="1:24" ht="15.75" x14ac:dyDescent="0.25">
      <c r="A570" s="4"/>
      <c r="B570" s="5"/>
      <c r="C570" s="5"/>
      <c r="D570" s="6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6"/>
      <c r="X570" s="1"/>
    </row>
    <row r="571" spans="1:24" ht="15.75" x14ac:dyDescent="0.25">
      <c r="A571" s="4"/>
      <c r="B571" s="5"/>
      <c r="C571" s="5"/>
      <c r="D571" s="6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10"/>
      <c r="W571" s="6"/>
      <c r="X571" s="1"/>
    </row>
    <row r="572" spans="1:24" ht="15.75" x14ac:dyDescent="0.25">
      <c r="A572" s="4"/>
      <c r="B572" s="5"/>
      <c r="C572" s="5"/>
      <c r="D572" s="6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6"/>
      <c r="X572" s="1"/>
    </row>
    <row r="573" spans="1:24" ht="15.75" x14ac:dyDescent="0.25">
      <c r="A573" s="4"/>
      <c r="B573" s="5"/>
      <c r="C573" s="5"/>
      <c r="D573" s="6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6"/>
      <c r="X573" s="1"/>
    </row>
    <row r="574" spans="1:24" ht="15.75" x14ac:dyDescent="0.25">
      <c r="A574" s="4"/>
      <c r="B574" s="5"/>
      <c r="C574" s="5"/>
      <c r="D574" s="6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6"/>
      <c r="X574" s="1"/>
    </row>
    <row r="575" spans="1:24" ht="15.75" x14ac:dyDescent="0.25">
      <c r="A575" s="4"/>
      <c r="B575" s="5"/>
      <c r="C575" s="5"/>
      <c r="D575" s="6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6"/>
      <c r="X575" s="1"/>
    </row>
    <row r="576" spans="1:24" ht="15.75" x14ac:dyDescent="0.25">
      <c r="A576" s="4"/>
      <c r="B576" s="5"/>
      <c r="C576" s="5"/>
      <c r="D576" s="6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6"/>
      <c r="X576" s="1"/>
    </row>
    <row r="577" spans="1:24" ht="15.75" x14ac:dyDescent="0.25">
      <c r="A577" s="4"/>
      <c r="B577" s="5"/>
      <c r="C577" s="5"/>
      <c r="D577" s="6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6"/>
      <c r="X577" s="1"/>
    </row>
    <row r="578" spans="1:24" ht="15.75" x14ac:dyDescent="0.25">
      <c r="A578" s="4"/>
      <c r="B578" s="5"/>
      <c r="C578" s="5"/>
      <c r="D578" s="6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6"/>
      <c r="X578" s="1"/>
    </row>
    <row r="579" spans="1:24" ht="15.75" x14ac:dyDescent="0.25">
      <c r="A579" s="4"/>
      <c r="B579" s="5"/>
      <c r="C579" s="5"/>
      <c r="D579" s="6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6"/>
      <c r="X579" s="1"/>
    </row>
    <row r="580" spans="1:24" ht="15.75" x14ac:dyDescent="0.25">
      <c r="A580" s="4"/>
      <c r="B580" s="5"/>
      <c r="C580" s="5"/>
      <c r="D580" s="6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6"/>
      <c r="X580" s="1"/>
    </row>
    <row r="581" spans="1:24" ht="15.75" x14ac:dyDescent="0.25">
      <c r="A581" s="4"/>
      <c r="B581" s="5"/>
      <c r="C581" s="5"/>
      <c r="D581" s="6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6"/>
      <c r="X581" s="1"/>
    </row>
    <row r="582" spans="1:24" ht="15.75" x14ac:dyDescent="0.25">
      <c r="A582" s="4"/>
      <c r="B582" s="5"/>
      <c r="C582" s="5"/>
      <c r="D582" s="6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6"/>
      <c r="X582" s="1"/>
    </row>
    <row r="583" spans="1:24" ht="15.75" x14ac:dyDescent="0.25">
      <c r="A583" s="4"/>
      <c r="B583" s="5"/>
      <c r="C583" s="5"/>
      <c r="D583" s="6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6"/>
      <c r="X583" s="1"/>
    </row>
    <row r="584" spans="1:24" ht="15.75" x14ac:dyDescent="0.25">
      <c r="A584" s="4"/>
      <c r="B584" s="5"/>
      <c r="C584" s="5"/>
      <c r="D584" s="6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6"/>
      <c r="X584" s="1"/>
    </row>
    <row r="585" spans="1:24" ht="15.75" x14ac:dyDescent="0.25">
      <c r="A585" s="4"/>
      <c r="B585" s="5"/>
      <c r="C585" s="5"/>
      <c r="D585" s="6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6"/>
      <c r="X585" s="1"/>
    </row>
    <row r="586" spans="1:24" ht="15.75" x14ac:dyDescent="0.25">
      <c r="A586" s="4"/>
      <c r="B586" s="5"/>
      <c r="C586" s="5"/>
      <c r="D586" s="6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6"/>
      <c r="X586" s="1"/>
    </row>
    <row r="587" spans="1:24" ht="15.75" x14ac:dyDescent="0.25">
      <c r="A587" s="4"/>
      <c r="B587" s="5"/>
      <c r="C587" s="5"/>
      <c r="D587" s="6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6"/>
      <c r="X587" s="1"/>
    </row>
    <row r="588" spans="1:24" ht="15.75" x14ac:dyDescent="0.25">
      <c r="A588" s="4"/>
      <c r="B588" s="5"/>
      <c r="C588" s="5"/>
      <c r="D588" s="6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6"/>
      <c r="X588" s="1"/>
    </row>
    <row r="589" spans="1:24" ht="15.75" x14ac:dyDescent="0.25">
      <c r="A589" s="4"/>
      <c r="B589" s="5"/>
      <c r="C589" s="5"/>
      <c r="D589" s="6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6"/>
      <c r="X589" s="1"/>
    </row>
    <row r="590" spans="1:24" ht="15.75" x14ac:dyDescent="0.25">
      <c r="A590" s="4"/>
      <c r="B590" s="5"/>
      <c r="C590" s="5"/>
      <c r="D590" s="6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6"/>
      <c r="X590" s="1"/>
    </row>
    <row r="591" spans="1:24" ht="15.75" x14ac:dyDescent="0.25">
      <c r="A591" s="4"/>
      <c r="B591" s="5"/>
      <c r="C591" s="5"/>
      <c r="D591" s="6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6"/>
      <c r="X591" s="1"/>
    </row>
    <row r="592" spans="1:24" ht="15.75" x14ac:dyDescent="0.25">
      <c r="A592" s="4"/>
      <c r="B592" s="5"/>
      <c r="C592" s="5"/>
      <c r="D592" s="6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6"/>
      <c r="X592" s="1"/>
    </row>
    <row r="593" spans="1:24" ht="15.75" x14ac:dyDescent="0.25">
      <c r="A593" s="4"/>
      <c r="B593" s="5"/>
      <c r="C593" s="5"/>
      <c r="D593" s="6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6"/>
      <c r="X593" s="1"/>
    </row>
    <row r="594" spans="1:24" ht="15.75" x14ac:dyDescent="0.25">
      <c r="A594" s="4"/>
      <c r="B594" s="5"/>
      <c r="C594" s="5"/>
      <c r="D594" s="6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6"/>
      <c r="X594" s="1"/>
    </row>
    <row r="595" spans="1:24" ht="15.75" x14ac:dyDescent="0.25">
      <c r="A595" s="4"/>
      <c r="B595" s="5"/>
      <c r="C595" s="5"/>
      <c r="D595" s="6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6"/>
      <c r="X595" s="1"/>
    </row>
    <row r="596" spans="1:24" ht="15.75" x14ac:dyDescent="0.25">
      <c r="A596" s="4"/>
      <c r="B596" s="5"/>
      <c r="C596" s="5"/>
      <c r="D596" s="6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6"/>
      <c r="X596" s="1"/>
    </row>
    <row r="597" spans="1:24" ht="15.75" x14ac:dyDescent="0.25">
      <c r="A597" s="4"/>
      <c r="B597" s="5"/>
      <c r="C597" s="5"/>
      <c r="D597" s="6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6"/>
      <c r="X597" s="1"/>
    </row>
    <row r="598" spans="1:24" ht="15.75" x14ac:dyDescent="0.25">
      <c r="A598" s="4"/>
      <c r="B598" s="5"/>
      <c r="C598" s="5"/>
      <c r="D598" s="6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6"/>
      <c r="X598" s="1"/>
    </row>
    <row r="599" spans="1:24" ht="15.75" x14ac:dyDescent="0.25">
      <c r="A599" s="4"/>
      <c r="B599" s="5"/>
      <c r="C599" s="5"/>
      <c r="D599" s="6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6"/>
      <c r="X599" s="1"/>
    </row>
    <row r="600" spans="1:24" ht="15.75" x14ac:dyDescent="0.25">
      <c r="A600" s="4"/>
      <c r="B600" s="5"/>
      <c r="C600" s="5"/>
      <c r="D600" s="6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6"/>
      <c r="X600" s="1"/>
    </row>
    <row r="601" spans="1:24" ht="15.75" x14ac:dyDescent="0.25">
      <c r="A601" s="4"/>
      <c r="B601" s="5"/>
      <c r="C601" s="5"/>
      <c r="D601" s="6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6"/>
      <c r="X601" s="1"/>
    </row>
    <row r="602" spans="1:24" ht="15.75" x14ac:dyDescent="0.25">
      <c r="A602" s="4"/>
      <c r="B602" s="5"/>
      <c r="C602" s="5"/>
      <c r="D602" s="6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6"/>
      <c r="X602" s="1"/>
    </row>
    <row r="603" spans="1:24" ht="15.75" x14ac:dyDescent="0.25">
      <c r="A603" s="4"/>
      <c r="B603" s="5"/>
      <c r="C603" s="5"/>
      <c r="D603" s="6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6"/>
      <c r="X603" s="1"/>
    </row>
    <row r="604" spans="1:24" ht="15.75" x14ac:dyDescent="0.25">
      <c r="A604" s="4"/>
      <c r="B604" s="5"/>
      <c r="C604" s="5"/>
      <c r="D604" s="6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6"/>
      <c r="X604" s="1"/>
    </row>
    <row r="605" spans="1:24" ht="15.75" x14ac:dyDescent="0.25">
      <c r="A605" s="4"/>
      <c r="B605" s="5"/>
      <c r="C605" s="5"/>
      <c r="D605" s="6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6"/>
      <c r="X605" s="1"/>
    </row>
    <row r="606" spans="1:24" ht="15.75" x14ac:dyDescent="0.25">
      <c r="A606" s="4"/>
      <c r="B606" s="5"/>
      <c r="C606" s="5"/>
      <c r="D606" s="6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6"/>
      <c r="X606" s="1"/>
    </row>
    <row r="607" spans="1:24" ht="15.75" x14ac:dyDescent="0.25">
      <c r="A607" s="4"/>
      <c r="B607" s="5"/>
      <c r="C607" s="5"/>
      <c r="D607" s="6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6"/>
      <c r="X607" s="1"/>
    </row>
    <row r="608" spans="1:24" ht="15.75" x14ac:dyDescent="0.25">
      <c r="A608" s="4"/>
      <c r="B608" s="5"/>
      <c r="C608" s="5"/>
      <c r="D608" s="6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6"/>
      <c r="X608" s="1"/>
    </row>
    <row r="609" spans="1:24" ht="15.75" x14ac:dyDescent="0.25">
      <c r="A609" s="4"/>
      <c r="B609" s="5"/>
      <c r="C609" s="5"/>
      <c r="D609" s="6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6"/>
      <c r="X609" s="1"/>
    </row>
    <row r="610" spans="1:24" ht="15.75" x14ac:dyDescent="0.25">
      <c r="A610" s="4"/>
      <c r="B610" s="5"/>
      <c r="C610" s="5"/>
      <c r="D610" s="6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6"/>
      <c r="X610" s="1"/>
    </row>
    <row r="611" spans="1:24" ht="15.75" x14ac:dyDescent="0.25">
      <c r="A611" s="4"/>
      <c r="B611" s="5"/>
      <c r="C611" s="5"/>
      <c r="D611" s="6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6"/>
      <c r="X611" s="1"/>
    </row>
    <row r="612" spans="1:24" ht="15.75" x14ac:dyDescent="0.25">
      <c r="A612" s="4"/>
      <c r="B612" s="5"/>
      <c r="C612" s="5"/>
      <c r="D612" s="6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6"/>
      <c r="X612" s="1"/>
    </row>
    <row r="613" spans="1:24" ht="15.75" x14ac:dyDescent="0.25">
      <c r="A613" s="4"/>
      <c r="B613" s="5"/>
      <c r="C613" s="5"/>
      <c r="D613" s="6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6"/>
      <c r="X613" s="1"/>
    </row>
    <row r="614" spans="1:24" ht="15.75" x14ac:dyDescent="0.25">
      <c r="A614" s="4"/>
      <c r="B614" s="5"/>
      <c r="C614" s="5"/>
      <c r="D614" s="6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6"/>
      <c r="X614" s="1"/>
    </row>
    <row r="615" spans="1:24" ht="15.75" x14ac:dyDescent="0.25">
      <c r="A615" s="4"/>
      <c r="B615" s="5"/>
      <c r="C615" s="5"/>
      <c r="D615" s="6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6"/>
      <c r="X615" s="1"/>
    </row>
    <row r="616" spans="1:24" ht="15.75" x14ac:dyDescent="0.25">
      <c r="A616" s="4"/>
      <c r="B616" s="5"/>
      <c r="C616" s="5"/>
      <c r="D616" s="6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6"/>
      <c r="X616" s="1"/>
    </row>
    <row r="617" spans="1:24" ht="15.75" x14ac:dyDescent="0.25">
      <c r="A617" s="4"/>
      <c r="B617" s="5"/>
      <c r="C617" s="5"/>
      <c r="D617" s="6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6"/>
      <c r="X617" s="1"/>
    </row>
    <row r="618" spans="1:24" ht="15.75" x14ac:dyDescent="0.25">
      <c r="A618" s="4"/>
      <c r="B618" s="5"/>
      <c r="C618" s="5"/>
      <c r="D618" s="6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6"/>
      <c r="X618" s="1"/>
    </row>
    <row r="619" spans="1:24" ht="15.75" x14ac:dyDescent="0.25">
      <c r="A619" s="4"/>
      <c r="B619" s="5"/>
      <c r="C619" s="5"/>
      <c r="D619" s="6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6"/>
      <c r="X619" s="1"/>
    </row>
    <row r="620" spans="1:24" ht="15.75" x14ac:dyDescent="0.25">
      <c r="A620" s="4"/>
      <c r="B620" s="5"/>
      <c r="C620" s="5"/>
      <c r="D620" s="6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6"/>
      <c r="X620" s="1"/>
    </row>
    <row r="621" spans="1:24" ht="15.75" x14ac:dyDescent="0.25">
      <c r="A621" s="4"/>
      <c r="B621" s="5"/>
      <c r="C621" s="5"/>
      <c r="D621" s="6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6"/>
      <c r="X621" s="1"/>
    </row>
    <row r="622" spans="1:24" ht="15.75" x14ac:dyDescent="0.25">
      <c r="A622" s="4"/>
      <c r="B622" s="5"/>
      <c r="C622" s="5"/>
      <c r="D622" s="6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6"/>
      <c r="X622" s="1"/>
    </row>
    <row r="623" spans="1:24" ht="15.75" x14ac:dyDescent="0.25">
      <c r="A623" s="4"/>
      <c r="B623" s="5"/>
      <c r="C623" s="5"/>
      <c r="D623" s="6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6"/>
      <c r="X623" s="1"/>
    </row>
    <row r="624" spans="1:24" ht="15.75" x14ac:dyDescent="0.25">
      <c r="A624" s="4"/>
      <c r="B624" s="5"/>
      <c r="C624" s="5"/>
      <c r="D624" s="6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6"/>
      <c r="X624" s="1"/>
    </row>
    <row r="625" spans="1:24" ht="15.75" x14ac:dyDescent="0.25">
      <c r="A625" s="4"/>
      <c r="B625" s="5"/>
      <c r="C625" s="5"/>
      <c r="D625" s="6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6"/>
      <c r="X625" s="1"/>
    </row>
    <row r="626" spans="1:24" ht="15.75" x14ac:dyDescent="0.25">
      <c r="A626" s="4"/>
      <c r="B626" s="5"/>
      <c r="C626" s="5"/>
      <c r="D626" s="6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6"/>
      <c r="X626" s="1"/>
    </row>
    <row r="627" spans="1:24" ht="15.75" x14ac:dyDescent="0.25">
      <c r="A627" s="4"/>
      <c r="B627" s="5"/>
      <c r="C627" s="5"/>
      <c r="D627" s="6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6"/>
      <c r="X627" s="1"/>
    </row>
    <row r="628" spans="1:24" ht="15.75" x14ac:dyDescent="0.25">
      <c r="A628" s="4"/>
      <c r="B628" s="5"/>
      <c r="C628" s="5"/>
      <c r="D628" s="6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6"/>
      <c r="X628" s="1"/>
    </row>
    <row r="629" spans="1:24" ht="15.75" x14ac:dyDescent="0.25">
      <c r="A629" s="4"/>
      <c r="B629" s="5"/>
      <c r="C629" s="5"/>
      <c r="D629" s="6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6"/>
      <c r="X629" s="1"/>
    </row>
    <row r="630" spans="1:24" ht="15.75" x14ac:dyDescent="0.25">
      <c r="A630" s="4"/>
      <c r="B630" s="5"/>
      <c r="C630" s="5"/>
      <c r="D630" s="6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6"/>
      <c r="X630" s="1"/>
    </row>
    <row r="631" spans="1:24" ht="15.75" x14ac:dyDescent="0.25">
      <c r="A631" s="4"/>
      <c r="B631" s="5"/>
      <c r="C631" s="5"/>
      <c r="D631" s="6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6"/>
      <c r="X631" s="1"/>
    </row>
    <row r="632" spans="1:24" ht="15.75" x14ac:dyDescent="0.25">
      <c r="A632" s="4"/>
      <c r="B632" s="5"/>
      <c r="C632" s="5"/>
      <c r="D632" s="6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6"/>
      <c r="X632" s="1"/>
    </row>
    <row r="633" spans="1:24" ht="15.75" x14ac:dyDescent="0.25">
      <c r="A633" s="4"/>
      <c r="B633" s="5"/>
      <c r="C633" s="5"/>
      <c r="D633" s="6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6"/>
      <c r="X633" s="1"/>
    </row>
    <row r="634" spans="1:24" ht="15.75" x14ac:dyDescent="0.25">
      <c r="A634" s="4"/>
      <c r="B634" s="5"/>
      <c r="C634" s="5"/>
      <c r="D634" s="6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6"/>
      <c r="X634" s="1"/>
    </row>
    <row r="635" spans="1:24" ht="15.75" x14ac:dyDescent="0.25">
      <c r="A635" s="4"/>
      <c r="B635" s="5"/>
      <c r="C635" s="5"/>
      <c r="D635" s="6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6"/>
      <c r="X635" s="1"/>
    </row>
    <row r="636" spans="1:24" ht="15.75" x14ac:dyDescent="0.25">
      <c r="A636" s="4"/>
      <c r="B636" s="5"/>
      <c r="C636" s="5"/>
      <c r="D636" s="6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6"/>
      <c r="X636" s="1"/>
    </row>
    <row r="637" spans="1:24" ht="15.75" x14ac:dyDescent="0.25">
      <c r="A637" s="4"/>
      <c r="B637" s="5"/>
      <c r="C637" s="11"/>
      <c r="D637" s="6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6"/>
      <c r="X637" s="1"/>
    </row>
    <row r="638" spans="1:24" ht="15.75" x14ac:dyDescent="0.25">
      <c r="A638" s="4"/>
      <c r="B638" s="5"/>
      <c r="C638" s="5"/>
      <c r="D638" s="6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6"/>
      <c r="X638" s="1"/>
    </row>
    <row r="639" spans="1:24" ht="15.75" x14ac:dyDescent="0.25">
      <c r="A639" s="4"/>
      <c r="B639" s="5"/>
      <c r="C639" s="5"/>
      <c r="D639" s="6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6"/>
      <c r="X639" s="1"/>
    </row>
    <row r="640" spans="1:24" ht="15.75" x14ac:dyDescent="0.25">
      <c r="A640" s="4"/>
      <c r="B640" s="5"/>
      <c r="C640" s="5"/>
      <c r="D640" s="6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6"/>
      <c r="X640" s="1"/>
    </row>
    <row r="641" spans="1:24" ht="15.75" x14ac:dyDescent="0.25">
      <c r="A641" s="4"/>
      <c r="B641" s="5"/>
      <c r="C641" s="5"/>
      <c r="D641" s="6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6"/>
      <c r="X641" s="1"/>
    </row>
    <row r="642" spans="1:24" ht="15.75" x14ac:dyDescent="0.25">
      <c r="A642" s="4"/>
      <c r="B642" s="5"/>
      <c r="C642" s="5"/>
      <c r="D642" s="6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6"/>
      <c r="X642" s="1"/>
    </row>
    <row r="643" spans="1:24" ht="15.75" x14ac:dyDescent="0.25">
      <c r="A643" s="4"/>
      <c r="B643" s="5"/>
      <c r="C643" s="5"/>
      <c r="D643" s="6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6"/>
      <c r="X643" s="1"/>
    </row>
    <row r="644" spans="1:24" ht="15.75" x14ac:dyDescent="0.25">
      <c r="A644" s="4"/>
      <c r="B644" s="5"/>
      <c r="C644" s="5"/>
      <c r="D644" s="6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6"/>
      <c r="X644" s="1"/>
    </row>
    <row r="645" spans="1:24" ht="15.75" x14ac:dyDescent="0.25">
      <c r="A645" s="4"/>
      <c r="B645" s="5"/>
      <c r="C645" s="5"/>
      <c r="D645" s="6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6"/>
      <c r="X645" s="1"/>
    </row>
    <row r="646" spans="1:24" ht="15.75" x14ac:dyDescent="0.25">
      <c r="A646" s="4"/>
      <c r="B646" s="5"/>
      <c r="C646" s="5"/>
      <c r="D646" s="6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6"/>
      <c r="X646" s="1"/>
    </row>
    <row r="647" spans="1:24" ht="15.75" x14ac:dyDescent="0.25">
      <c r="A647" s="4"/>
      <c r="B647" s="5"/>
      <c r="C647" s="5"/>
      <c r="D647" s="6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6"/>
      <c r="X647" s="1"/>
    </row>
    <row r="648" spans="1:24" ht="15.75" x14ac:dyDescent="0.25">
      <c r="A648" s="4"/>
      <c r="B648" s="5"/>
      <c r="C648" s="5"/>
      <c r="D648" s="6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6"/>
      <c r="X648" s="1"/>
    </row>
    <row r="649" spans="1:24" ht="15.75" x14ac:dyDescent="0.25">
      <c r="A649" s="4"/>
      <c r="B649" s="5"/>
      <c r="C649" s="5"/>
      <c r="D649" s="6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6"/>
      <c r="X649" s="1"/>
    </row>
    <row r="650" spans="1:24" ht="15.75" x14ac:dyDescent="0.25">
      <c r="A650" s="4"/>
      <c r="B650" s="5"/>
      <c r="C650" s="5"/>
      <c r="D650" s="6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6"/>
      <c r="X650" s="1"/>
    </row>
    <row r="651" spans="1:24" ht="15.75" x14ac:dyDescent="0.25">
      <c r="A651" s="4"/>
      <c r="B651" s="5"/>
      <c r="C651" s="5"/>
      <c r="D651" s="6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6"/>
      <c r="X651" s="1"/>
    </row>
    <row r="652" spans="1:24" ht="15.75" x14ac:dyDescent="0.25">
      <c r="A652" s="4"/>
      <c r="B652" s="5"/>
      <c r="C652" s="5"/>
      <c r="D652" s="6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6"/>
      <c r="X652" s="1"/>
    </row>
    <row r="653" spans="1:24" ht="15.75" x14ac:dyDescent="0.25">
      <c r="A653" s="4"/>
      <c r="B653" s="5"/>
      <c r="C653" s="5"/>
      <c r="D653" s="6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6"/>
      <c r="X653" s="1"/>
    </row>
    <row r="654" spans="1:24" ht="15.75" x14ac:dyDescent="0.25">
      <c r="A654" s="4"/>
      <c r="B654" s="5"/>
      <c r="C654" s="5"/>
      <c r="D654" s="6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6"/>
      <c r="X654" s="1"/>
    </row>
    <row r="655" spans="1:24" ht="15.75" x14ac:dyDescent="0.25">
      <c r="A655" s="4"/>
      <c r="B655" s="5"/>
      <c r="C655" s="5"/>
      <c r="D655" s="6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6"/>
      <c r="X655" s="1"/>
    </row>
    <row r="656" spans="1:24" ht="15.75" x14ac:dyDescent="0.25">
      <c r="A656" s="4"/>
      <c r="B656" s="5"/>
      <c r="C656" s="5"/>
      <c r="D656" s="6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6"/>
      <c r="X656" s="1"/>
    </row>
    <row r="657" spans="1:24" ht="15.75" x14ac:dyDescent="0.25">
      <c r="A657" s="4"/>
      <c r="B657" s="5"/>
      <c r="C657" s="5"/>
      <c r="D657" s="6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6"/>
      <c r="X657" s="1"/>
    </row>
    <row r="658" spans="1:24" ht="15.75" x14ac:dyDescent="0.25">
      <c r="A658" s="4"/>
      <c r="B658" s="5"/>
      <c r="C658" s="5"/>
      <c r="D658" s="6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6"/>
      <c r="X658" s="1"/>
    </row>
    <row r="659" spans="1:24" ht="15.75" x14ac:dyDescent="0.25">
      <c r="A659" s="4"/>
      <c r="B659" s="5"/>
      <c r="C659" s="5"/>
      <c r="D659" s="6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6"/>
      <c r="X659" s="1"/>
    </row>
    <row r="660" spans="1:24" ht="15.75" x14ac:dyDescent="0.25">
      <c r="A660" s="4"/>
      <c r="B660" s="5"/>
      <c r="C660" s="5"/>
      <c r="D660" s="6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6"/>
      <c r="X660" s="1"/>
    </row>
    <row r="661" spans="1:24" ht="15.75" x14ac:dyDescent="0.25">
      <c r="A661" s="4"/>
      <c r="B661" s="5"/>
      <c r="C661" s="5"/>
      <c r="D661" s="6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6"/>
      <c r="X661" s="1"/>
    </row>
    <row r="662" spans="1:24" ht="15.75" x14ac:dyDescent="0.25">
      <c r="A662" s="4"/>
      <c r="B662" s="5"/>
      <c r="C662" s="5"/>
      <c r="D662" s="6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6"/>
      <c r="X662" s="1"/>
    </row>
    <row r="663" spans="1:24" ht="15.75" x14ac:dyDescent="0.25">
      <c r="A663" s="4"/>
      <c r="B663" s="5"/>
      <c r="C663" s="5"/>
      <c r="D663" s="6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6"/>
      <c r="X663" s="1"/>
    </row>
    <row r="664" spans="1:24" ht="15.75" x14ac:dyDescent="0.25">
      <c r="A664" s="4"/>
      <c r="B664" s="5"/>
      <c r="C664" s="5"/>
      <c r="D664" s="6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6"/>
      <c r="X664" s="1"/>
    </row>
    <row r="665" spans="1:24" ht="15.75" x14ac:dyDescent="0.25">
      <c r="A665" s="4"/>
      <c r="B665" s="5"/>
      <c r="C665" s="5"/>
      <c r="D665" s="6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6"/>
      <c r="X665" s="1"/>
    </row>
    <row r="666" spans="1:24" ht="15.75" x14ac:dyDescent="0.25">
      <c r="A666" s="4"/>
      <c r="B666" s="5"/>
      <c r="C666" s="5"/>
      <c r="D666" s="6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6"/>
      <c r="X666" s="1"/>
    </row>
    <row r="667" spans="1:24" ht="15.75" x14ac:dyDescent="0.25">
      <c r="A667" s="4"/>
      <c r="B667" s="5"/>
      <c r="C667" s="5"/>
      <c r="D667" s="6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6"/>
      <c r="X667" s="1"/>
    </row>
    <row r="668" spans="1:24" ht="15.75" x14ac:dyDescent="0.25">
      <c r="A668" s="4"/>
      <c r="B668" s="5"/>
      <c r="C668" s="5"/>
      <c r="D668" s="6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6"/>
      <c r="X668" s="1"/>
    </row>
    <row r="669" spans="1:24" ht="15.75" x14ac:dyDescent="0.25">
      <c r="A669" s="4"/>
      <c r="B669" s="5"/>
      <c r="C669" s="5"/>
      <c r="D669" s="6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6"/>
      <c r="X669" s="1"/>
    </row>
    <row r="670" spans="1:24" ht="15.75" x14ac:dyDescent="0.25">
      <c r="A670" s="4"/>
      <c r="B670" s="5"/>
      <c r="C670" s="5"/>
      <c r="D670" s="6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6"/>
      <c r="X670" s="1"/>
    </row>
    <row r="671" spans="1:24" ht="15.75" x14ac:dyDescent="0.25">
      <c r="A671" s="4"/>
      <c r="B671" s="5"/>
      <c r="C671" s="5"/>
      <c r="D671" s="6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6"/>
      <c r="X671" s="1"/>
    </row>
    <row r="672" spans="1:24" ht="15.75" x14ac:dyDescent="0.25">
      <c r="A672" s="4"/>
      <c r="B672" s="5"/>
      <c r="C672" s="5"/>
      <c r="D672" s="6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6"/>
      <c r="X672" s="1"/>
    </row>
    <row r="673" spans="1:24" ht="15.75" x14ac:dyDescent="0.25">
      <c r="A673" s="4"/>
      <c r="B673" s="5"/>
      <c r="C673" s="5"/>
      <c r="D673" s="6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6"/>
      <c r="X673" s="1"/>
    </row>
    <row r="674" spans="1:24" ht="15.75" x14ac:dyDescent="0.25">
      <c r="A674" s="4"/>
      <c r="B674" s="5"/>
      <c r="C674" s="5"/>
      <c r="D674" s="6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6"/>
      <c r="X674" s="1"/>
    </row>
    <row r="675" spans="1:24" ht="15.75" x14ac:dyDescent="0.25">
      <c r="A675" s="4"/>
      <c r="B675" s="5"/>
      <c r="C675" s="5"/>
      <c r="D675" s="6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6"/>
      <c r="X675" s="1"/>
    </row>
    <row r="676" spans="1:24" ht="15.75" x14ac:dyDescent="0.25">
      <c r="A676" s="4"/>
      <c r="B676" s="5"/>
      <c r="C676" s="5"/>
      <c r="D676" s="6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6"/>
      <c r="X676" s="1"/>
    </row>
    <row r="677" spans="1:24" ht="15.75" x14ac:dyDescent="0.25">
      <c r="A677" s="4"/>
      <c r="B677" s="5"/>
      <c r="C677" s="5"/>
      <c r="D677" s="6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6"/>
      <c r="X677" s="1"/>
    </row>
    <row r="678" spans="1:24" ht="15.75" x14ac:dyDescent="0.25">
      <c r="A678" s="4"/>
      <c r="B678" s="5"/>
      <c r="C678" s="5"/>
      <c r="D678" s="6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6"/>
      <c r="X678" s="1"/>
    </row>
    <row r="679" spans="1:24" ht="15.75" x14ac:dyDescent="0.25">
      <c r="A679" s="4"/>
      <c r="B679" s="5"/>
      <c r="C679" s="5"/>
      <c r="D679" s="6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6"/>
      <c r="X679" s="1"/>
    </row>
    <row r="680" spans="1:24" ht="15.75" x14ac:dyDescent="0.25">
      <c r="A680" s="4"/>
      <c r="B680" s="5"/>
      <c r="C680" s="5"/>
      <c r="D680" s="6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6"/>
      <c r="X680" s="1"/>
    </row>
    <row r="681" spans="1:24" ht="15.75" x14ac:dyDescent="0.25">
      <c r="A681" s="4"/>
      <c r="B681" s="5"/>
      <c r="C681" s="5"/>
      <c r="D681" s="6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6"/>
      <c r="X681" s="1"/>
    </row>
    <row r="682" spans="1:24" ht="15.75" x14ac:dyDescent="0.25">
      <c r="A682" s="4"/>
      <c r="B682" s="5"/>
      <c r="C682" s="5"/>
      <c r="D682" s="6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6"/>
      <c r="X682" s="1"/>
    </row>
    <row r="683" spans="1:24" ht="15.75" x14ac:dyDescent="0.25">
      <c r="A683" s="4"/>
      <c r="B683" s="5"/>
      <c r="C683" s="5"/>
      <c r="D683" s="6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6"/>
      <c r="X683" s="1"/>
    </row>
    <row r="684" spans="1:24" ht="15.75" x14ac:dyDescent="0.25">
      <c r="A684" s="4"/>
      <c r="B684" s="5"/>
      <c r="C684" s="5"/>
      <c r="D684" s="6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6"/>
      <c r="X684" s="1"/>
    </row>
    <row r="685" spans="1:24" ht="15.75" x14ac:dyDescent="0.25">
      <c r="A685" s="4"/>
      <c r="B685" s="5"/>
      <c r="C685" s="5"/>
      <c r="D685" s="6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6"/>
      <c r="X685" s="1"/>
    </row>
    <row r="686" spans="1:24" ht="15.75" x14ac:dyDescent="0.25">
      <c r="A686" s="4"/>
      <c r="B686" s="5"/>
      <c r="C686" s="5"/>
      <c r="D686" s="6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6"/>
      <c r="X686" s="1"/>
    </row>
    <row r="687" spans="1:24" ht="15.75" x14ac:dyDescent="0.25">
      <c r="A687" s="4"/>
      <c r="B687" s="5"/>
      <c r="C687" s="5"/>
      <c r="D687" s="6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6"/>
      <c r="X687" s="1"/>
    </row>
    <row r="688" spans="1:24" ht="15.75" x14ac:dyDescent="0.25">
      <c r="A688" s="4"/>
      <c r="B688" s="5"/>
      <c r="C688" s="5"/>
      <c r="D688" s="6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6"/>
      <c r="X688" s="1"/>
    </row>
    <row r="689" spans="1:24" ht="15.75" x14ac:dyDescent="0.25">
      <c r="A689" s="4"/>
      <c r="B689" s="5"/>
      <c r="C689" s="5"/>
      <c r="D689" s="6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6"/>
      <c r="X689" s="1"/>
    </row>
    <row r="690" spans="1:24" ht="15.75" x14ac:dyDescent="0.25">
      <c r="A690" s="4"/>
      <c r="B690" s="5"/>
      <c r="C690" s="5"/>
      <c r="D690" s="6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6"/>
      <c r="X690" s="1"/>
    </row>
    <row r="691" spans="1:24" ht="15.75" x14ac:dyDescent="0.25">
      <c r="A691" s="4"/>
      <c r="B691" s="5"/>
      <c r="C691" s="5"/>
      <c r="D691" s="6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6"/>
      <c r="X691" s="1"/>
    </row>
    <row r="692" spans="1:24" ht="15.75" x14ac:dyDescent="0.25">
      <c r="A692" s="4"/>
      <c r="B692" s="5"/>
      <c r="C692" s="5"/>
      <c r="D692" s="6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6"/>
      <c r="X692" s="1"/>
    </row>
    <row r="693" spans="1:24" ht="15.75" x14ac:dyDescent="0.25">
      <c r="A693" s="4"/>
      <c r="B693" s="5"/>
      <c r="C693" s="5"/>
      <c r="D693" s="6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6"/>
      <c r="X693" s="1"/>
    </row>
    <row r="694" spans="1:24" ht="15.75" x14ac:dyDescent="0.25">
      <c r="A694" s="4"/>
      <c r="B694" s="5"/>
      <c r="C694" s="5"/>
      <c r="D694" s="6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6"/>
      <c r="X694" s="1"/>
    </row>
    <row r="695" spans="1:24" ht="15.75" x14ac:dyDescent="0.25">
      <c r="A695" s="4"/>
      <c r="B695" s="5"/>
      <c r="C695" s="5"/>
      <c r="D695" s="6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6"/>
      <c r="X695" s="1"/>
    </row>
    <row r="696" spans="1:24" ht="15.75" x14ac:dyDescent="0.25">
      <c r="A696" s="4"/>
      <c r="B696" s="5"/>
      <c r="C696" s="5"/>
      <c r="D696" s="6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6"/>
      <c r="X696" s="1"/>
    </row>
    <row r="697" spans="1:24" ht="15.75" x14ac:dyDescent="0.25">
      <c r="A697" s="4"/>
      <c r="B697" s="5"/>
      <c r="C697" s="5"/>
      <c r="D697" s="6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6"/>
      <c r="X697" s="1"/>
    </row>
    <row r="698" spans="1:24" ht="15.75" x14ac:dyDescent="0.25">
      <c r="A698" s="4"/>
      <c r="B698" s="5"/>
      <c r="C698" s="5"/>
      <c r="D698" s="6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6"/>
      <c r="X698" s="1"/>
    </row>
    <row r="699" spans="1:24" ht="15.75" x14ac:dyDescent="0.25">
      <c r="A699" s="4"/>
      <c r="B699" s="5"/>
      <c r="C699" s="5"/>
      <c r="D699" s="6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6"/>
      <c r="X699" s="1"/>
    </row>
    <row r="700" spans="1:24" ht="15.75" x14ac:dyDescent="0.25">
      <c r="A700" s="4"/>
      <c r="B700" s="5"/>
      <c r="C700" s="5"/>
      <c r="D700" s="6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6"/>
      <c r="X700" s="1"/>
    </row>
    <row r="701" spans="1:24" ht="15.75" x14ac:dyDescent="0.25">
      <c r="A701" s="4"/>
      <c r="B701" s="5"/>
      <c r="C701" s="5"/>
      <c r="D701" s="6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6"/>
      <c r="X701" s="1"/>
    </row>
    <row r="702" spans="1:24" ht="15.75" x14ac:dyDescent="0.25">
      <c r="A702" s="4"/>
      <c r="B702" s="5"/>
      <c r="C702" s="5"/>
      <c r="D702" s="6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6"/>
      <c r="X702" s="1"/>
    </row>
    <row r="703" spans="1:24" ht="15.75" x14ac:dyDescent="0.25">
      <c r="A703" s="4"/>
      <c r="B703" s="5"/>
      <c r="C703" s="5"/>
      <c r="D703" s="6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6"/>
      <c r="X703" s="1"/>
    </row>
    <row r="704" spans="1:24" ht="15.75" x14ac:dyDescent="0.25">
      <c r="A704" s="4"/>
      <c r="B704" s="5"/>
      <c r="C704" s="5"/>
      <c r="D704" s="6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6"/>
      <c r="X704" s="1"/>
    </row>
    <row r="705" spans="1:24" ht="15.75" x14ac:dyDescent="0.25">
      <c r="A705" s="4"/>
      <c r="B705" s="5"/>
      <c r="C705" s="5"/>
      <c r="D705" s="6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6"/>
      <c r="X705" s="1"/>
    </row>
    <row r="706" spans="1:24" ht="15.75" x14ac:dyDescent="0.25">
      <c r="A706" s="4"/>
      <c r="B706" s="5"/>
      <c r="C706" s="5"/>
      <c r="D706" s="6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6"/>
      <c r="X706" s="1"/>
    </row>
    <row r="707" spans="1:24" ht="15.75" x14ac:dyDescent="0.25">
      <c r="A707" s="4"/>
      <c r="B707" s="5"/>
      <c r="C707" s="5"/>
      <c r="D707" s="6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6"/>
      <c r="X707" s="1"/>
    </row>
    <row r="708" spans="1:24" ht="15.75" x14ac:dyDescent="0.25">
      <c r="A708" s="4"/>
      <c r="B708" s="5"/>
      <c r="C708" s="5"/>
      <c r="D708" s="6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6"/>
      <c r="X708" s="1"/>
    </row>
    <row r="709" spans="1:24" ht="15.75" x14ac:dyDescent="0.25">
      <c r="A709" s="4"/>
      <c r="B709" s="5"/>
      <c r="C709" s="5"/>
      <c r="D709" s="6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6"/>
      <c r="X709" s="1"/>
    </row>
    <row r="710" spans="1:24" ht="15.75" x14ac:dyDescent="0.25">
      <c r="A710" s="4"/>
      <c r="B710" s="5"/>
      <c r="C710" s="5"/>
      <c r="D710" s="6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6"/>
      <c r="X710" s="1"/>
    </row>
    <row r="711" spans="1:24" ht="15.75" x14ac:dyDescent="0.25">
      <c r="A711" s="4"/>
      <c r="B711" s="5"/>
      <c r="C711" s="5"/>
      <c r="D711" s="6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6"/>
      <c r="X711" s="1"/>
    </row>
    <row r="712" spans="1:24" ht="15.75" x14ac:dyDescent="0.25">
      <c r="A712" s="4"/>
      <c r="B712" s="5"/>
      <c r="C712" s="5"/>
      <c r="D712" s="6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6"/>
      <c r="X712" s="1"/>
    </row>
    <row r="713" spans="1:24" ht="15.75" x14ac:dyDescent="0.25">
      <c r="A713" s="4"/>
      <c r="B713" s="5"/>
      <c r="C713" s="5"/>
      <c r="D713" s="6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6"/>
      <c r="X713" s="1"/>
    </row>
    <row r="714" spans="1:24" ht="15.75" x14ac:dyDescent="0.25">
      <c r="A714" s="4"/>
      <c r="B714" s="5"/>
      <c r="C714" s="5"/>
      <c r="D714" s="6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6"/>
      <c r="X714" s="1"/>
    </row>
    <row r="715" spans="1:24" ht="15.75" x14ac:dyDescent="0.25">
      <c r="A715" s="4"/>
      <c r="B715" s="5"/>
      <c r="C715" s="5"/>
      <c r="D715" s="6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6"/>
      <c r="X715" s="1"/>
    </row>
    <row r="716" spans="1:24" ht="15.75" x14ac:dyDescent="0.25">
      <c r="A716" s="4"/>
      <c r="B716" s="5"/>
      <c r="C716" s="5"/>
      <c r="D716" s="6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6"/>
      <c r="X716" s="1"/>
    </row>
    <row r="717" spans="1:24" ht="15.75" x14ac:dyDescent="0.25">
      <c r="A717" s="4"/>
      <c r="B717" s="5"/>
      <c r="C717" s="5"/>
      <c r="D717" s="6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6"/>
      <c r="X717" s="1"/>
    </row>
    <row r="718" spans="1:24" ht="15.75" x14ac:dyDescent="0.25">
      <c r="A718" s="4"/>
      <c r="B718" s="5"/>
      <c r="C718" s="5"/>
      <c r="D718" s="6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6"/>
      <c r="X718" s="1"/>
    </row>
    <row r="719" spans="1:24" ht="15.75" x14ac:dyDescent="0.25">
      <c r="A719" s="4"/>
      <c r="B719" s="5"/>
      <c r="C719" s="5"/>
      <c r="D719" s="6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6"/>
      <c r="X719" s="1"/>
    </row>
    <row r="720" spans="1:24" ht="15.75" x14ac:dyDescent="0.25">
      <c r="A720" s="4"/>
      <c r="B720" s="5"/>
      <c r="C720" s="5"/>
      <c r="D720" s="6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6"/>
      <c r="X720" s="1"/>
    </row>
    <row r="721" spans="1:24" ht="15.75" x14ac:dyDescent="0.25">
      <c r="A721" s="4"/>
      <c r="B721" s="5"/>
      <c r="C721" s="5"/>
      <c r="D721" s="6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6"/>
      <c r="X721" s="1"/>
    </row>
    <row r="722" spans="1:24" ht="15.75" x14ac:dyDescent="0.25">
      <c r="A722" s="4"/>
      <c r="B722" s="5"/>
      <c r="C722" s="5"/>
      <c r="D722" s="6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6"/>
      <c r="X722" s="1"/>
    </row>
    <row r="723" spans="1:24" ht="15.75" x14ac:dyDescent="0.25">
      <c r="A723" s="4"/>
      <c r="B723" s="5"/>
      <c r="C723" s="5"/>
      <c r="D723" s="6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6"/>
      <c r="X723" s="1"/>
    </row>
    <row r="724" spans="1:24" ht="15.75" x14ac:dyDescent="0.25">
      <c r="A724" s="4"/>
      <c r="B724" s="5"/>
      <c r="C724" s="5"/>
      <c r="D724" s="6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6"/>
      <c r="X724" s="1"/>
    </row>
    <row r="725" spans="1:24" ht="15.75" x14ac:dyDescent="0.25">
      <c r="A725" s="4"/>
      <c r="B725" s="5"/>
      <c r="C725" s="5"/>
      <c r="D725" s="6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6"/>
      <c r="X725" s="1"/>
    </row>
    <row r="726" spans="1:24" ht="15.75" x14ac:dyDescent="0.25">
      <c r="A726" s="4"/>
      <c r="B726" s="5"/>
      <c r="C726" s="5"/>
      <c r="D726" s="6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6"/>
      <c r="X726" s="1"/>
    </row>
    <row r="727" spans="1:24" ht="15.75" x14ac:dyDescent="0.25">
      <c r="A727" s="4"/>
      <c r="B727" s="5"/>
      <c r="C727" s="5"/>
      <c r="D727" s="6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6"/>
      <c r="X727" s="1"/>
    </row>
    <row r="728" spans="1:24" ht="15.75" x14ac:dyDescent="0.25">
      <c r="A728" s="4"/>
      <c r="B728" s="5"/>
      <c r="C728" s="5"/>
      <c r="D728" s="6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6"/>
      <c r="X728" s="1"/>
    </row>
    <row r="729" spans="1:24" ht="15.75" x14ac:dyDescent="0.25">
      <c r="A729" s="4"/>
      <c r="B729" s="5"/>
      <c r="C729" s="5"/>
      <c r="D729" s="6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6"/>
      <c r="X729" s="1"/>
    </row>
    <row r="730" spans="1:24" ht="15.75" x14ac:dyDescent="0.25">
      <c r="A730" s="4"/>
      <c r="B730" s="5"/>
      <c r="C730" s="5"/>
      <c r="D730" s="6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6"/>
      <c r="X730" s="1"/>
    </row>
    <row r="731" spans="1:24" ht="15.75" x14ac:dyDescent="0.25">
      <c r="A731" s="4"/>
      <c r="B731" s="5"/>
      <c r="C731" s="5"/>
      <c r="D731" s="6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6"/>
      <c r="X731" s="1"/>
    </row>
    <row r="732" spans="1:24" ht="15.75" x14ac:dyDescent="0.25">
      <c r="A732" s="4"/>
      <c r="B732" s="5"/>
      <c r="C732" s="5"/>
      <c r="D732" s="6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6"/>
      <c r="X732" s="1"/>
    </row>
    <row r="733" spans="1:24" ht="15.75" x14ac:dyDescent="0.25">
      <c r="A733" s="4"/>
      <c r="B733" s="5"/>
      <c r="C733" s="5"/>
      <c r="D733" s="6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6"/>
      <c r="X733" s="1"/>
    </row>
    <row r="734" spans="1:24" ht="15.75" x14ac:dyDescent="0.25">
      <c r="A734" s="4"/>
      <c r="B734" s="5"/>
      <c r="C734" s="5"/>
      <c r="D734" s="6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6"/>
      <c r="X734" s="1"/>
    </row>
    <row r="735" spans="1:24" ht="15.75" x14ac:dyDescent="0.25">
      <c r="A735" s="4"/>
      <c r="B735" s="5"/>
      <c r="C735" s="5"/>
      <c r="D735" s="6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6"/>
      <c r="X735" s="1"/>
    </row>
    <row r="736" spans="1:24" ht="15.75" x14ac:dyDescent="0.25">
      <c r="A736" s="4"/>
      <c r="B736" s="5"/>
      <c r="C736" s="5"/>
      <c r="D736" s="6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6"/>
      <c r="X736" s="1"/>
    </row>
    <row r="737" spans="1:24" ht="15.75" x14ac:dyDescent="0.25">
      <c r="A737" s="4"/>
      <c r="B737" s="5"/>
      <c r="C737" s="5"/>
      <c r="D737" s="6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6"/>
      <c r="X737" s="1"/>
    </row>
    <row r="738" spans="1:24" ht="15.75" x14ac:dyDescent="0.25">
      <c r="A738" s="4"/>
      <c r="B738" s="5"/>
      <c r="C738" s="5"/>
      <c r="D738" s="6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6"/>
      <c r="X738" s="1"/>
    </row>
    <row r="739" spans="1:24" ht="15.75" x14ac:dyDescent="0.25">
      <c r="A739" s="4"/>
      <c r="B739" s="5"/>
      <c r="C739" s="5"/>
      <c r="D739" s="6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6"/>
      <c r="X739" s="1"/>
    </row>
    <row r="740" spans="1:24" ht="15.75" x14ac:dyDescent="0.25">
      <c r="A740" s="4"/>
      <c r="B740" s="5"/>
      <c r="C740" s="5"/>
      <c r="D740" s="6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6"/>
      <c r="X740" s="1"/>
    </row>
    <row r="741" spans="1:24" ht="15.75" x14ac:dyDescent="0.25">
      <c r="A741" s="4"/>
      <c r="B741" s="5"/>
      <c r="C741" s="5"/>
      <c r="D741" s="6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6"/>
      <c r="X741" s="1"/>
    </row>
    <row r="742" spans="1:24" ht="15.75" x14ac:dyDescent="0.25">
      <c r="A742" s="4"/>
      <c r="B742" s="5"/>
      <c r="C742" s="5"/>
      <c r="D742" s="6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6"/>
      <c r="X742" s="1"/>
    </row>
    <row r="743" spans="1:24" ht="15.75" x14ac:dyDescent="0.25">
      <c r="A743" s="4"/>
      <c r="B743" s="5"/>
      <c r="C743" s="5"/>
      <c r="D743" s="6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6"/>
      <c r="X743" s="1"/>
    </row>
    <row r="744" spans="1:24" ht="15.75" x14ac:dyDescent="0.25">
      <c r="A744" s="4"/>
      <c r="B744" s="5"/>
      <c r="C744" s="5"/>
      <c r="D744" s="6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6"/>
      <c r="X744" s="1"/>
    </row>
    <row r="745" spans="1:24" ht="15.75" x14ac:dyDescent="0.25">
      <c r="A745" s="4"/>
      <c r="B745" s="5"/>
      <c r="C745" s="5"/>
      <c r="D745" s="6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6"/>
      <c r="X745" s="1"/>
    </row>
    <row r="746" spans="1:24" ht="15.75" x14ac:dyDescent="0.25">
      <c r="A746" s="4"/>
      <c r="B746" s="5"/>
      <c r="C746" s="5"/>
      <c r="D746" s="6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6"/>
      <c r="X746" s="1"/>
    </row>
    <row r="747" spans="1:24" ht="15.75" x14ac:dyDescent="0.25">
      <c r="A747" s="4"/>
      <c r="B747" s="5"/>
      <c r="C747" s="5"/>
      <c r="D747" s="6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6"/>
      <c r="X747" s="1"/>
    </row>
    <row r="748" spans="1:24" ht="15.75" x14ac:dyDescent="0.25">
      <c r="A748" s="4"/>
      <c r="B748" s="5"/>
      <c r="C748" s="5"/>
      <c r="D748" s="6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6"/>
      <c r="X748" s="1"/>
    </row>
    <row r="749" spans="1:24" ht="15.75" x14ac:dyDescent="0.25">
      <c r="A749" s="4"/>
      <c r="B749" s="5"/>
      <c r="C749" s="5"/>
      <c r="D749" s="6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6"/>
      <c r="X749" s="1"/>
    </row>
    <row r="750" spans="1:24" ht="15.75" x14ac:dyDescent="0.25">
      <c r="A750" s="4"/>
      <c r="B750" s="5"/>
      <c r="C750" s="5"/>
      <c r="D750" s="6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6"/>
      <c r="X750" s="1"/>
    </row>
    <row r="751" spans="1:24" ht="15.75" x14ac:dyDescent="0.25">
      <c r="A751" s="4"/>
      <c r="B751" s="5"/>
      <c r="C751" s="5"/>
      <c r="D751" s="6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6"/>
      <c r="X751" s="1"/>
    </row>
    <row r="752" spans="1:24" ht="15.75" x14ac:dyDescent="0.25">
      <c r="A752" s="4"/>
      <c r="B752" s="5"/>
      <c r="C752" s="5"/>
      <c r="D752" s="6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6"/>
      <c r="X752" s="1"/>
    </row>
    <row r="753" spans="1:24" ht="15.75" x14ac:dyDescent="0.25">
      <c r="A753" s="4"/>
      <c r="B753" s="5"/>
      <c r="C753" s="5"/>
      <c r="D753" s="6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6"/>
      <c r="X753" s="1"/>
    </row>
    <row r="754" spans="1:24" ht="15.75" x14ac:dyDescent="0.25">
      <c r="A754" s="4"/>
      <c r="B754" s="5"/>
      <c r="C754" s="5"/>
      <c r="D754" s="6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6"/>
      <c r="X754" s="1"/>
    </row>
    <row r="755" spans="1:24" ht="15.75" x14ac:dyDescent="0.25">
      <c r="A755" s="4"/>
      <c r="B755" s="5"/>
      <c r="C755" s="5"/>
      <c r="D755" s="6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6"/>
      <c r="X755" s="1"/>
    </row>
    <row r="756" spans="1:24" ht="15.75" x14ac:dyDescent="0.25">
      <c r="A756" s="4"/>
      <c r="B756" s="5"/>
      <c r="C756" s="5"/>
      <c r="D756" s="6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6"/>
      <c r="X756" s="1"/>
    </row>
    <row r="757" spans="1:24" ht="15.75" x14ac:dyDescent="0.25">
      <c r="A757" s="4"/>
      <c r="B757" s="5"/>
      <c r="C757" s="5"/>
      <c r="D757" s="6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6"/>
      <c r="X757" s="1"/>
    </row>
    <row r="758" spans="1:24" ht="15.75" x14ac:dyDescent="0.25">
      <c r="A758" s="4"/>
      <c r="B758" s="5"/>
      <c r="C758" s="5"/>
      <c r="D758" s="6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6"/>
      <c r="X758" s="1"/>
    </row>
    <row r="759" spans="1:24" ht="15.75" x14ac:dyDescent="0.25">
      <c r="A759" s="4"/>
      <c r="B759" s="5"/>
      <c r="C759" s="5"/>
      <c r="D759" s="6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6"/>
      <c r="X759" s="1"/>
    </row>
    <row r="760" spans="1:24" ht="15.75" x14ac:dyDescent="0.25">
      <c r="A760" s="4"/>
      <c r="B760" s="5"/>
      <c r="C760" s="5"/>
      <c r="D760" s="6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6"/>
      <c r="X760" s="1"/>
    </row>
    <row r="761" spans="1:24" ht="15.75" x14ac:dyDescent="0.25">
      <c r="A761" s="4"/>
      <c r="B761" s="5"/>
      <c r="C761" s="5"/>
      <c r="D761" s="6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6"/>
      <c r="X761" s="1"/>
    </row>
    <row r="762" spans="1:24" ht="15.75" x14ac:dyDescent="0.25">
      <c r="A762" s="4"/>
      <c r="B762" s="5"/>
      <c r="C762" s="5"/>
      <c r="D762" s="6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6"/>
      <c r="X762" s="1"/>
    </row>
    <row r="763" spans="1:24" ht="15.75" x14ac:dyDescent="0.25">
      <c r="A763" s="4"/>
      <c r="B763" s="5"/>
      <c r="C763" s="5"/>
      <c r="D763" s="6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6"/>
      <c r="X763" s="1"/>
    </row>
    <row r="764" spans="1:24" ht="15.75" x14ac:dyDescent="0.25">
      <c r="A764" s="4"/>
      <c r="B764" s="5"/>
      <c r="C764" s="5"/>
      <c r="D764" s="6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6"/>
      <c r="X764" s="1"/>
    </row>
    <row r="765" spans="1:24" ht="15.75" x14ac:dyDescent="0.25">
      <c r="A765" s="4"/>
      <c r="B765" s="5"/>
      <c r="C765" s="5"/>
      <c r="D765" s="6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6"/>
      <c r="X765" s="1"/>
    </row>
    <row r="766" spans="1:24" ht="15.75" x14ac:dyDescent="0.25">
      <c r="A766" s="4"/>
      <c r="B766" s="5"/>
      <c r="C766" s="5"/>
      <c r="D766" s="6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6"/>
      <c r="X766" s="1"/>
    </row>
    <row r="767" spans="1:24" ht="15.75" x14ac:dyDescent="0.25">
      <c r="A767" s="4"/>
      <c r="B767" s="5"/>
      <c r="C767" s="5"/>
      <c r="D767" s="6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6"/>
      <c r="X767" s="1"/>
    </row>
    <row r="768" spans="1:24" ht="15.75" x14ac:dyDescent="0.25">
      <c r="A768" s="4"/>
      <c r="B768" s="5"/>
      <c r="C768" s="5"/>
      <c r="D768" s="6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6"/>
      <c r="X768" s="1"/>
    </row>
    <row r="769" spans="1:24" ht="15.75" x14ac:dyDescent="0.25">
      <c r="A769" s="4"/>
      <c r="B769" s="5"/>
      <c r="C769" s="5"/>
      <c r="D769" s="6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6"/>
      <c r="X769" s="1"/>
    </row>
    <row r="770" spans="1:24" ht="15.75" x14ac:dyDescent="0.25">
      <c r="A770" s="4"/>
      <c r="B770" s="5"/>
      <c r="C770" s="5"/>
      <c r="D770" s="6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6"/>
      <c r="X770" s="1"/>
    </row>
    <row r="771" spans="1:24" ht="15.75" x14ac:dyDescent="0.25">
      <c r="A771" s="4"/>
      <c r="B771" s="5"/>
      <c r="C771" s="5"/>
      <c r="D771" s="6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6"/>
      <c r="X771" s="1"/>
    </row>
    <row r="772" spans="1:24" ht="15.75" x14ac:dyDescent="0.25">
      <c r="A772" s="4"/>
      <c r="B772" s="5"/>
      <c r="C772" s="5"/>
      <c r="D772" s="6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6"/>
      <c r="X772" s="1"/>
    </row>
    <row r="773" spans="1:24" ht="15.75" x14ac:dyDescent="0.25">
      <c r="A773" s="4"/>
      <c r="B773" s="5"/>
      <c r="C773" s="5"/>
      <c r="D773" s="6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6"/>
      <c r="X773" s="1"/>
    </row>
    <row r="774" spans="1:24" ht="15.75" x14ac:dyDescent="0.25">
      <c r="A774" s="4"/>
      <c r="B774" s="5"/>
      <c r="C774" s="5"/>
      <c r="D774" s="6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6"/>
      <c r="X774" s="1"/>
    </row>
    <row r="775" spans="1:24" ht="15.75" x14ac:dyDescent="0.25">
      <c r="A775" s="4"/>
      <c r="B775" s="5"/>
      <c r="C775" s="5"/>
      <c r="D775" s="6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6"/>
      <c r="X775" s="1"/>
    </row>
    <row r="776" spans="1:24" ht="15.75" x14ac:dyDescent="0.25">
      <c r="A776" s="4"/>
      <c r="B776" s="5"/>
      <c r="C776" s="5"/>
      <c r="D776" s="6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6"/>
      <c r="X776" s="1"/>
    </row>
    <row r="777" spans="1:24" ht="15.75" x14ac:dyDescent="0.25">
      <c r="A777" s="4"/>
      <c r="B777" s="5"/>
      <c r="C777" s="5"/>
      <c r="D777" s="6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6"/>
      <c r="X777" s="1"/>
    </row>
    <row r="778" spans="1:24" ht="15.75" x14ac:dyDescent="0.25">
      <c r="A778" s="4"/>
      <c r="B778" s="5"/>
      <c r="C778" s="5"/>
      <c r="D778" s="6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6"/>
      <c r="X778" s="1"/>
    </row>
    <row r="779" spans="1:24" ht="15.75" x14ac:dyDescent="0.25">
      <c r="A779" s="4"/>
      <c r="B779" s="5"/>
      <c r="C779" s="5"/>
      <c r="D779" s="6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6"/>
      <c r="X779" s="1"/>
    </row>
    <row r="780" spans="1:24" ht="15.75" x14ac:dyDescent="0.25">
      <c r="A780" s="4"/>
      <c r="B780" s="5"/>
      <c r="C780" s="5"/>
      <c r="D780" s="6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6"/>
      <c r="X780" s="1"/>
    </row>
    <row r="781" spans="1:24" ht="15.75" x14ac:dyDescent="0.25">
      <c r="A781" s="4"/>
      <c r="B781" s="5"/>
      <c r="C781" s="5"/>
      <c r="D781" s="6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6"/>
      <c r="X781" s="1"/>
    </row>
    <row r="782" spans="1:24" ht="15.75" x14ac:dyDescent="0.25">
      <c r="A782" s="4"/>
      <c r="B782" s="5"/>
      <c r="C782" s="5"/>
      <c r="D782" s="6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6"/>
      <c r="X782" s="1"/>
    </row>
    <row r="783" spans="1:24" ht="15.75" x14ac:dyDescent="0.25">
      <c r="A783" s="4"/>
      <c r="B783" s="5"/>
      <c r="C783" s="5"/>
      <c r="D783" s="6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6"/>
      <c r="X783" s="1"/>
    </row>
    <row r="784" spans="1:24" ht="15.75" x14ac:dyDescent="0.25">
      <c r="A784" s="4"/>
      <c r="B784" s="5"/>
      <c r="C784" s="5"/>
      <c r="D784" s="6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6"/>
      <c r="X784" s="1"/>
    </row>
    <row r="785" spans="1:24" ht="15.75" x14ac:dyDescent="0.25">
      <c r="A785" s="4"/>
      <c r="B785" s="5"/>
      <c r="C785" s="5"/>
      <c r="D785" s="6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6"/>
      <c r="X785" s="1"/>
    </row>
    <row r="786" spans="1:24" ht="15.75" x14ac:dyDescent="0.25">
      <c r="A786" s="4"/>
      <c r="B786" s="5"/>
      <c r="C786" s="5"/>
      <c r="D786" s="6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6"/>
      <c r="X786" s="1"/>
    </row>
    <row r="787" spans="1:24" ht="15.75" x14ac:dyDescent="0.25">
      <c r="A787" s="4"/>
      <c r="B787" s="5"/>
      <c r="C787" s="5"/>
      <c r="D787" s="6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6"/>
      <c r="X787" s="1"/>
    </row>
    <row r="788" spans="1:24" ht="15.75" x14ac:dyDescent="0.25">
      <c r="A788" s="4"/>
      <c r="B788" s="5"/>
      <c r="C788" s="5"/>
      <c r="D788" s="6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6"/>
      <c r="X788" s="1"/>
    </row>
    <row r="789" spans="1:24" ht="15.75" x14ac:dyDescent="0.25">
      <c r="A789" s="4"/>
      <c r="B789" s="5"/>
      <c r="C789" s="5"/>
      <c r="D789" s="6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6"/>
      <c r="X789" s="1"/>
    </row>
    <row r="790" spans="1:24" ht="15.75" x14ac:dyDescent="0.25">
      <c r="A790" s="4"/>
      <c r="B790" s="5"/>
      <c r="C790" s="5"/>
      <c r="D790" s="6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6"/>
      <c r="X790" s="1"/>
    </row>
    <row r="791" spans="1:24" ht="15.75" x14ac:dyDescent="0.25">
      <c r="A791" s="4"/>
      <c r="B791" s="5"/>
      <c r="C791" s="5"/>
      <c r="D791" s="6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6"/>
      <c r="X791" s="1"/>
    </row>
    <row r="792" spans="1:24" ht="15.75" x14ac:dyDescent="0.25">
      <c r="A792" s="4"/>
      <c r="B792" s="5"/>
      <c r="C792" s="5"/>
      <c r="D792" s="6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6"/>
      <c r="X792" s="1"/>
    </row>
    <row r="793" spans="1:24" ht="15.75" x14ac:dyDescent="0.25">
      <c r="A793" s="4"/>
      <c r="B793" s="5"/>
      <c r="C793" s="5"/>
      <c r="D793" s="6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6"/>
      <c r="X793" s="1"/>
    </row>
    <row r="794" spans="1:24" ht="15.75" x14ac:dyDescent="0.25">
      <c r="A794" s="4"/>
      <c r="B794" s="5"/>
      <c r="C794" s="5"/>
      <c r="D794" s="6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6"/>
      <c r="X794" s="1"/>
    </row>
    <row r="795" spans="1:24" ht="15.75" x14ac:dyDescent="0.25">
      <c r="A795" s="4"/>
      <c r="B795" s="5"/>
      <c r="C795" s="5"/>
      <c r="D795" s="6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6"/>
      <c r="X795" s="1"/>
    </row>
    <row r="796" spans="1:24" ht="15.75" x14ac:dyDescent="0.25">
      <c r="A796" s="4"/>
      <c r="B796" s="5"/>
      <c r="C796" s="5"/>
      <c r="D796" s="6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6"/>
      <c r="X796" s="1"/>
    </row>
    <row r="797" spans="1:24" ht="15.75" x14ac:dyDescent="0.25">
      <c r="A797" s="4"/>
      <c r="B797" s="5"/>
      <c r="C797" s="5"/>
      <c r="D797" s="6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6"/>
      <c r="X797" s="1"/>
    </row>
    <row r="798" spans="1:24" ht="15.75" x14ac:dyDescent="0.25">
      <c r="A798" s="4"/>
      <c r="B798" s="5"/>
      <c r="C798" s="5"/>
      <c r="D798" s="6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6"/>
      <c r="X798" s="1"/>
    </row>
    <row r="799" spans="1:24" ht="15.75" x14ac:dyDescent="0.25">
      <c r="A799" s="4"/>
      <c r="B799" s="5"/>
      <c r="C799" s="5"/>
      <c r="D799" s="6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6"/>
      <c r="X799" s="1"/>
    </row>
    <row r="800" spans="1:24" ht="15.75" x14ac:dyDescent="0.25">
      <c r="A800" s="4"/>
      <c r="B800" s="5"/>
      <c r="C800" s="5"/>
      <c r="D800" s="6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6"/>
      <c r="X800" s="1"/>
    </row>
    <row r="801" spans="1:24" ht="15.75" x14ac:dyDescent="0.25">
      <c r="A801" s="4"/>
      <c r="B801" s="5"/>
      <c r="C801" s="5"/>
      <c r="D801" s="6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6"/>
      <c r="X801" s="1"/>
    </row>
    <row r="802" spans="1:24" ht="15.75" x14ac:dyDescent="0.25">
      <c r="A802" s="4"/>
      <c r="B802" s="5"/>
      <c r="C802" s="5"/>
      <c r="D802" s="6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6"/>
      <c r="X802" s="1"/>
    </row>
    <row r="803" spans="1:24" ht="15.75" x14ac:dyDescent="0.25">
      <c r="A803" s="4"/>
      <c r="B803" s="5"/>
      <c r="C803" s="5"/>
      <c r="D803" s="6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6"/>
      <c r="X803" s="1"/>
    </row>
    <row r="804" spans="1:24" ht="15.75" x14ac:dyDescent="0.25">
      <c r="A804" s="4"/>
      <c r="B804" s="5"/>
      <c r="C804" s="5"/>
      <c r="D804" s="6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6"/>
      <c r="X804" s="1"/>
    </row>
    <row r="805" spans="1:24" ht="15.75" x14ac:dyDescent="0.25">
      <c r="A805" s="4"/>
      <c r="B805" s="5"/>
      <c r="C805" s="5"/>
      <c r="D805" s="6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6"/>
      <c r="X805" s="1"/>
    </row>
    <row r="806" spans="1:24" ht="15.75" x14ac:dyDescent="0.25">
      <c r="A806" s="4"/>
      <c r="B806" s="5"/>
      <c r="C806" s="5"/>
      <c r="D806" s="6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6"/>
      <c r="X806" s="1"/>
    </row>
    <row r="807" spans="1:24" ht="15.75" x14ac:dyDescent="0.25">
      <c r="A807" s="4"/>
      <c r="B807" s="5"/>
      <c r="C807" s="5"/>
      <c r="D807" s="6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6"/>
      <c r="X807" s="1"/>
    </row>
    <row r="808" spans="1:24" ht="15.75" x14ac:dyDescent="0.25">
      <c r="A808" s="4"/>
      <c r="B808" s="5"/>
      <c r="C808" s="5"/>
      <c r="D808" s="6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6"/>
      <c r="X808" s="1"/>
    </row>
    <row r="809" spans="1:24" ht="15.75" x14ac:dyDescent="0.25">
      <c r="A809" s="4"/>
      <c r="B809" s="5"/>
      <c r="C809" s="5"/>
      <c r="D809" s="6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6"/>
      <c r="X809" s="1"/>
    </row>
    <row r="810" spans="1:24" ht="15.75" x14ac:dyDescent="0.25">
      <c r="A810" s="4"/>
      <c r="B810" s="5"/>
      <c r="C810" s="5"/>
      <c r="D810" s="6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6"/>
      <c r="X810" s="1"/>
    </row>
    <row r="811" spans="1:24" ht="15.75" x14ac:dyDescent="0.25">
      <c r="A811" s="4"/>
      <c r="B811" s="5"/>
      <c r="C811" s="5"/>
      <c r="D811" s="6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6"/>
      <c r="X811" s="1"/>
    </row>
    <row r="812" spans="1:24" ht="15.75" x14ac:dyDescent="0.25">
      <c r="A812" s="4"/>
      <c r="B812" s="5"/>
      <c r="C812" s="5"/>
      <c r="D812" s="6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6"/>
      <c r="X812" s="1"/>
    </row>
    <row r="813" spans="1:24" ht="15.75" x14ac:dyDescent="0.25">
      <c r="A813" s="4"/>
      <c r="B813" s="5"/>
      <c r="C813" s="5"/>
      <c r="D813" s="6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6"/>
      <c r="X813" s="1"/>
    </row>
    <row r="814" spans="1:24" ht="15.75" x14ac:dyDescent="0.25">
      <c r="A814" s="4"/>
      <c r="B814" s="5"/>
      <c r="C814" s="5"/>
      <c r="D814" s="6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6"/>
      <c r="X814" s="1"/>
    </row>
    <row r="815" spans="1:24" ht="15.75" x14ac:dyDescent="0.25">
      <c r="A815" s="4"/>
      <c r="B815" s="5"/>
      <c r="C815" s="5"/>
      <c r="D815" s="6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6"/>
      <c r="X815" s="1"/>
    </row>
    <row r="816" spans="1:24" ht="15.75" x14ac:dyDescent="0.25">
      <c r="A816" s="4"/>
      <c r="B816" s="5"/>
      <c r="C816" s="5"/>
      <c r="D816" s="6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6"/>
      <c r="X816" s="1"/>
    </row>
    <row r="817" spans="1:24" ht="15.75" x14ac:dyDescent="0.25">
      <c r="A817" s="4"/>
      <c r="B817" s="5"/>
      <c r="C817" s="5"/>
      <c r="D817" s="6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6"/>
      <c r="X817" s="1"/>
    </row>
    <row r="818" spans="1:24" ht="15.75" x14ac:dyDescent="0.25">
      <c r="A818" s="4"/>
      <c r="B818" s="5"/>
      <c r="C818" s="5"/>
      <c r="D818" s="6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6"/>
      <c r="X818" s="1"/>
    </row>
    <row r="819" spans="1:24" ht="15.75" x14ac:dyDescent="0.25">
      <c r="A819" s="4"/>
      <c r="B819" s="5"/>
      <c r="C819" s="5"/>
      <c r="D819" s="6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6"/>
      <c r="X819" s="1"/>
    </row>
    <row r="820" spans="1:24" ht="15.75" x14ac:dyDescent="0.25">
      <c r="A820" s="4"/>
      <c r="B820" s="5"/>
      <c r="C820" s="5"/>
      <c r="D820" s="6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6"/>
      <c r="X820" s="1"/>
    </row>
    <row r="821" spans="1:24" ht="15.75" x14ac:dyDescent="0.25">
      <c r="A821" s="4"/>
      <c r="B821" s="5"/>
      <c r="C821" s="5"/>
      <c r="D821" s="6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6"/>
      <c r="X821" s="1"/>
    </row>
    <row r="822" spans="1:24" ht="15.75" x14ac:dyDescent="0.25">
      <c r="A822" s="4"/>
      <c r="B822" s="5"/>
      <c r="C822" s="5"/>
      <c r="D822" s="6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6"/>
      <c r="X822" s="1"/>
    </row>
    <row r="823" spans="1:24" ht="15.75" x14ac:dyDescent="0.25">
      <c r="A823" s="4"/>
      <c r="B823" s="5"/>
      <c r="C823" s="5"/>
      <c r="D823" s="6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6"/>
      <c r="X823" s="1"/>
    </row>
    <row r="824" spans="1:24" ht="15.75" x14ac:dyDescent="0.25">
      <c r="A824" s="4"/>
      <c r="B824" s="5"/>
      <c r="C824" s="5"/>
      <c r="D824" s="6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6"/>
      <c r="X824" s="1"/>
    </row>
    <row r="825" spans="1:24" ht="15.75" x14ac:dyDescent="0.25">
      <c r="A825" s="4"/>
      <c r="B825" s="5"/>
      <c r="C825" s="5"/>
      <c r="D825" s="6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6"/>
      <c r="X825" s="1"/>
    </row>
    <row r="826" spans="1:24" ht="15.75" x14ac:dyDescent="0.25">
      <c r="A826" s="4"/>
      <c r="B826" s="5"/>
      <c r="C826" s="5"/>
      <c r="D826" s="6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6"/>
      <c r="X826" s="1"/>
    </row>
    <row r="827" spans="1:24" ht="15.75" x14ac:dyDescent="0.25">
      <c r="A827" s="4"/>
      <c r="B827" s="5"/>
      <c r="C827" s="5"/>
      <c r="D827" s="6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6"/>
      <c r="X827" s="1"/>
    </row>
    <row r="828" spans="1:24" ht="15.75" x14ac:dyDescent="0.25">
      <c r="A828" s="4"/>
      <c r="B828" s="5"/>
      <c r="C828" s="5"/>
      <c r="D828" s="6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6"/>
      <c r="X828" s="1"/>
    </row>
    <row r="829" spans="1:24" ht="15.75" x14ac:dyDescent="0.25">
      <c r="A829" s="4"/>
      <c r="B829" s="5"/>
      <c r="C829" s="5"/>
      <c r="D829" s="6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6"/>
      <c r="X829" s="1"/>
    </row>
    <row r="830" spans="1:24" ht="15.75" x14ac:dyDescent="0.25">
      <c r="A830" s="4"/>
      <c r="B830" s="5"/>
      <c r="C830" s="5"/>
      <c r="D830" s="6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6"/>
      <c r="X830" s="1"/>
    </row>
    <row r="831" spans="1:24" ht="15.75" x14ac:dyDescent="0.25">
      <c r="A831" s="4"/>
      <c r="B831" s="5"/>
      <c r="C831" s="5"/>
      <c r="D831" s="6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6"/>
      <c r="X831" s="1"/>
    </row>
    <row r="832" spans="1:24" ht="15.75" x14ac:dyDescent="0.25">
      <c r="A832" s="4"/>
      <c r="B832" s="5"/>
      <c r="C832" s="5"/>
      <c r="D832" s="6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6"/>
      <c r="X832" s="1"/>
    </row>
    <row r="833" spans="1:24" ht="15.75" x14ac:dyDescent="0.25">
      <c r="A833" s="4"/>
      <c r="B833" s="5"/>
      <c r="C833" s="5"/>
      <c r="D833" s="6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6"/>
      <c r="X833" s="1"/>
    </row>
    <row r="834" spans="1:24" ht="15.75" x14ac:dyDescent="0.25">
      <c r="A834" s="4"/>
      <c r="B834" s="5"/>
      <c r="C834" s="5"/>
      <c r="D834" s="6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6"/>
      <c r="X834" s="1"/>
    </row>
    <row r="835" spans="1:24" ht="15.75" x14ac:dyDescent="0.25">
      <c r="A835" s="4"/>
      <c r="B835" s="5"/>
      <c r="C835" s="5"/>
      <c r="D835" s="6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6"/>
      <c r="X835" s="1"/>
    </row>
    <row r="836" spans="1:24" ht="15.75" x14ac:dyDescent="0.25">
      <c r="A836" s="4"/>
      <c r="B836" s="5"/>
      <c r="C836" s="5"/>
      <c r="D836" s="6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6"/>
      <c r="X836" s="1"/>
    </row>
    <row r="837" spans="1:24" ht="15.75" x14ac:dyDescent="0.25">
      <c r="A837" s="4"/>
      <c r="B837" s="5"/>
      <c r="C837" s="5"/>
      <c r="D837" s="6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6"/>
      <c r="X837" s="1"/>
    </row>
    <row r="838" spans="1:24" ht="15.75" x14ac:dyDescent="0.25">
      <c r="A838" s="4"/>
      <c r="B838" s="5"/>
      <c r="C838" s="5"/>
      <c r="D838" s="6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6"/>
      <c r="X838" s="1"/>
    </row>
    <row r="839" spans="1:24" ht="15.75" x14ac:dyDescent="0.25">
      <c r="A839" s="4"/>
      <c r="B839" s="5"/>
      <c r="C839" s="5"/>
      <c r="D839" s="6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6"/>
      <c r="X839" s="1"/>
    </row>
    <row r="840" spans="1:24" ht="15.75" x14ac:dyDescent="0.25">
      <c r="A840" s="4"/>
      <c r="B840" s="5"/>
      <c r="C840" s="5"/>
      <c r="D840" s="6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6"/>
      <c r="X840" s="1"/>
    </row>
    <row r="841" spans="1:24" ht="15.75" x14ac:dyDescent="0.25">
      <c r="A841" s="4"/>
      <c r="B841" s="5"/>
      <c r="C841" s="5"/>
      <c r="D841" s="6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6"/>
      <c r="X841" s="1"/>
    </row>
    <row r="842" spans="1:24" ht="15.75" x14ac:dyDescent="0.25">
      <c r="A842" s="4"/>
      <c r="B842" s="5"/>
      <c r="C842" s="5"/>
      <c r="D842" s="6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6"/>
      <c r="X842" s="1"/>
    </row>
    <row r="843" spans="1:24" ht="15.75" x14ac:dyDescent="0.25">
      <c r="A843" s="4"/>
      <c r="B843" s="5"/>
      <c r="C843" s="5"/>
      <c r="D843" s="6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6"/>
      <c r="X843" s="1"/>
    </row>
    <row r="844" spans="1:24" ht="15.75" x14ac:dyDescent="0.25">
      <c r="A844" s="4"/>
      <c r="B844" s="5"/>
      <c r="C844" s="5"/>
      <c r="D844" s="6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6"/>
      <c r="X844" s="1"/>
    </row>
    <row r="845" spans="1:24" ht="15.75" x14ac:dyDescent="0.25">
      <c r="A845" s="4"/>
      <c r="B845" s="5"/>
      <c r="C845" s="5"/>
      <c r="D845" s="6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6"/>
      <c r="X845" s="1"/>
    </row>
    <row r="846" spans="1:24" ht="15.75" x14ac:dyDescent="0.25">
      <c r="A846" s="4"/>
      <c r="B846" s="5"/>
      <c r="C846" s="5"/>
      <c r="D846" s="6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6"/>
      <c r="X846" s="1"/>
    </row>
    <row r="847" spans="1:24" ht="15.75" x14ac:dyDescent="0.25">
      <c r="A847" s="4"/>
      <c r="B847" s="5"/>
      <c r="C847" s="5"/>
      <c r="D847" s="6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6"/>
      <c r="X847" s="1"/>
    </row>
    <row r="848" spans="1:24" ht="15.75" x14ac:dyDescent="0.25">
      <c r="A848" s="4"/>
      <c r="B848" s="5"/>
      <c r="C848" s="5"/>
      <c r="D848" s="6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6"/>
      <c r="X848" s="1"/>
    </row>
    <row r="849" spans="1:24" ht="15.75" x14ac:dyDescent="0.25">
      <c r="A849" s="4"/>
      <c r="B849" s="5"/>
      <c r="C849" s="5"/>
      <c r="D849" s="6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6"/>
      <c r="X849" s="1"/>
    </row>
    <row r="850" spans="1:24" ht="15.75" x14ac:dyDescent="0.25">
      <c r="A850" s="4"/>
      <c r="B850" s="5"/>
      <c r="C850" s="5"/>
      <c r="D850" s="6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6"/>
      <c r="X850" s="1"/>
    </row>
    <row r="851" spans="1:24" ht="15.75" x14ac:dyDescent="0.25">
      <c r="A851" s="4"/>
      <c r="B851" s="5"/>
      <c r="C851" s="5"/>
      <c r="D851" s="6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6"/>
      <c r="X851" s="1"/>
    </row>
    <row r="852" spans="1:24" ht="15.75" x14ac:dyDescent="0.25">
      <c r="A852" s="4"/>
      <c r="B852" s="5"/>
      <c r="C852" s="5"/>
      <c r="D852" s="6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6"/>
      <c r="X852" s="1"/>
    </row>
    <row r="853" spans="1:24" ht="15.75" x14ac:dyDescent="0.25">
      <c r="A853" s="4"/>
      <c r="B853" s="5"/>
      <c r="C853" s="5"/>
      <c r="D853" s="6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6"/>
      <c r="X853" s="1"/>
    </row>
    <row r="854" spans="1:24" ht="15.75" x14ac:dyDescent="0.25">
      <c r="A854" s="4"/>
      <c r="B854" s="5"/>
      <c r="C854" s="5"/>
      <c r="D854" s="6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6"/>
      <c r="X854" s="1"/>
    </row>
    <row r="855" spans="1:24" ht="15.75" x14ac:dyDescent="0.25">
      <c r="A855" s="4"/>
      <c r="B855" s="5"/>
      <c r="C855" s="5"/>
      <c r="D855" s="6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6"/>
      <c r="X855" s="1"/>
    </row>
    <row r="856" spans="1:24" ht="15.75" x14ac:dyDescent="0.25">
      <c r="A856" s="4"/>
      <c r="B856" s="5"/>
      <c r="C856" s="5"/>
      <c r="D856" s="6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6"/>
      <c r="X856" s="1"/>
    </row>
    <row r="857" spans="1:24" ht="15.75" x14ac:dyDescent="0.25">
      <c r="A857" s="4"/>
      <c r="B857" s="5"/>
      <c r="C857" s="5"/>
      <c r="D857" s="6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6"/>
      <c r="X857" s="1"/>
    </row>
    <row r="858" spans="1:24" ht="15.75" x14ac:dyDescent="0.25">
      <c r="A858" s="4"/>
      <c r="B858" s="5"/>
      <c r="C858" s="5"/>
      <c r="D858" s="6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6"/>
      <c r="X858" s="1"/>
    </row>
    <row r="859" spans="1:24" ht="15.75" x14ac:dyDescent="0.25">
      <c r="A859" s="4"/>
      <c r="B859" s="5"/>
      <c r="C859" s="5"/>
      <c r="D859" s="6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6"/>
      <c r="X859" s="1"/>
    </row>
    <row r="860" spans="1:24" ht="15.75" x14ac:dyDescent="0.25">
      <c r="A860" s="4"/>
      <c r="B860" s="5"/>
      <c r="C860" s="5"/>
      <c r="D860" s="6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6"/>
      <c r="X860" s="1"/>
    </row>
    <row r="861" spans="1:24" ht="15.75" x14ac:dyDescent="0.25">
      <c r="A861" s="4"/>
      <c r="B861" s="5"/>
      <c r="C861" s="5"/>
      <c r="D861" s="6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6"/>
      <c r="X861" s="1"/>
    </row>
    <row r="862" spans="1:24" ht="15.75" x14ac:dyDescent="0.25">
      <c r="A862" s="4"/>
      <c r="B862" s="5"/>
      <c r="C862" s="5"/>
      <c r="D862" s="6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6"/>
      <c r="X862" s="1"/>
    </row>
    <row r="863" spans="1:24" ht="15.75" x14ac:dyDescent="0.25">
      <c r="A863" s="4"/>
      <c r="B863" s="5"/>
      <c r="C863" s="5"/>
      <c r="D863" s="6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6"/>
      <c r="X863" s="1"/>
    </row>
    <row r="864" spans="1:24" ht="15.75" x14ac:dyDescent="0.25">
      <c r="A864" s="4"/>
      <c r="B864" s="5"/>
      <c r="C864" s="5"/>
      <c r="D864" s="6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6"/>
      <c r="X864" s="1"/>
    </row>
    <row r="865" spans="1:24" ht="15.75" x14ac:dyDescent="0.25">
      <c r="A865" s="4"/>
      <c r="B865" s="5"/>
      <c r="C865" s="5"/>
      <c r="D865" s="6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6"/>
      <c r="X865" s="1"/>
    </row>
    <row r="866" spans="1:24" ht="15.75" x14ac:dyDescent="0.25">
      <c r="A866" s="4"/>
      <c r="B866" s="5"/>
      <c r="C866" s="5"/>
      <c r="D866" s="6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6"/>
      <c r="X866" s="1"/>
    </row>
    <row r="867" spans="1:24" ht="15.75" x14ac:dyDescent="0.25">
      <c r="A867" s="4"/>
      <c r="B867" s="5"/>
      <c r="C867" s="5"/>
      <c r="D867" s="6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6"/>
      <c r="X867" s="1"/>
    </row>
    <row r="868" spans="1:24" ht="15.75" x14ac:dyDescent="0.25">
      <c r="A868" s="4"/>
      <c r="B868" s="5"/>
      <c r="C868" s="5"/>
      <c r="D868" s="6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6"/>
      <c r="X868" s="1"/>
    </row>
    <row r="869" spans="1:24" ht="15.75" x14ac:dyDescent="0.25">
      <c r="A869" s="4"/>
      <c r="B869" s="5"/>
      <c r="C869" s="5"/>
      <c r="D869" s="6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6"/>
      <c r="X869" s="1"/>
    </row>
    <row r="870" spans="1:24" ht="15.75" x14ac:dyDescent="0.25">
      <c r="A870" s="4"/>
      <c r="B870" s="5"/>
      <c r="C870" s="5"/>
      <c r="D870" s="6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6"/>
      <c r="X870" s="1"/>
    </row>
    <row r="871" spans="1:24" ht="15.75" x14ac:dyDescent="0.25">
      <c r="A871" s="4"/>
      <c r="B871" s="5"/>
      <c r="C871" s="5"/>
      <c r="D871" s="6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6"/>
      <c r="X871" s="1"/>
    </row>
    <row r="872" spans="1:24" ht="15.75" x14ac:dyDescent="0.25">
      <c r="A872" s="4"/>
      <c r="B872" s="5"/>
      <c r="C872" s="5"/>
      <c r="D872" s="6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6"/>
      <c r="X872" s="1"/>
    </row>
    <row r="873" spans="1:24" ht="15.75" x14ac:dyDescent="0.25">
      <c r="A873" s="4"/>
      <c r="B873" s="5"/>
      <c r="C873" s="5"/>
      <c r="D873" s="6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6"/>
      <c r="X873" s="1"/>
    </row>
    <row r="874" spans="1:24" ht="15.75" x14ac:dyDescent="0.25">
      <c r="A874" s="4"/>
      <c r="B874" s="5"/>
      <c r="C874" s="5"/>
      <c r="D874" s="6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6"/>
      <c r="X874" s="1"/>
    </row>
    <row r="875" spans="1:24" ht="15.75" x14ac:dyDescent="0.25">
      <c r="A875" s="4"/>
      <c r="B875" s="5"/>
      <c r="C875" s="5"/>
      <c r="D875" s="6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6"/>
      <c r="X875" s="1"/>
    </row>
    <row r="876" spans="1:24" ht="15.75" x14ac:dyDescent="0.25">
      <c r="A876" s="4"/>
      <c r="B876" s="5"/>
      <c r="C876" s="5"/>
      <c r="D876" s="6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6"/>
      <c r="X876" s="1"/>
    </row>
    <row r="877" spans="1:24" ht="15.75" x14ac:dyDescent="0.25">
      <c r="A877" s="4"/>
      <c r="B877" s="5"/>
      <c r="C877" s="5"/>
      <c r="D877" s="6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6"/>
      <c r="X877" s="1"/>
    </row>
    <row r="878" spans="1:24" ht="15.75" x14ac:dyDescent="0.25">
      <c r="A878" s="4"/>
      <c r="B878" s="5"/>
      <c r="C878" s="5"/>
      <c r="D878" s="6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6"/>
      <c r="X878" s="1"/>
    </row>
    <row r="879" spans="1:24" ht="15.75" x14ac:dyDescent="0.25">
      <c r="A879" s="4"/>
      <c r="B879" s="5"/>
      <c r="C879" s="5"/>
      <c r="D879" s="6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6"/>
      <c r="X879" s="1"/>
    </row>
    <row r="880" spans="1:24" ht="15.75" x14ac:dyDescent="0.25">
      <c r="A880" s="4"/>
      <c r="B880" s="5"/>
      <c r="C880" s="5"/>
      <c r="D880" s="6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6"/>
      <c r="X880" s="1"/>
    </row>
    <row r="881" spans="1:24" ht="15.75" x14ac:dyDescent="0.25">
      <c r="A881" s="4"/>
      <c r="B881" s="5"/>
      <c r="C881" s="5"/>
      <c r="D881" s="6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6"/>
      <c r="X881" s="1"/>
    </row>
    <row r="882" spans="1:24" ht="15.75" x14ac:dyDescent="0.25">
      <c r="A882" s="4"/>
      <c r="B882" s="5"/>
      <c r="C882" s="5"/>
      <c r="D882" s="6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6"/>
      <c r="X882" s="1"/>
    </row>
    <row r="883" spans="1:24" ht="15.75" x14ac:dyDescent="0.25">
      <c r="A883" s="4"/>
      <c r="B883" s="5"/>
      <c r="C883" s="5"/>
      <c r="D883" s="6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6"/>
      <c r="X883" s="1"/>
    </row>
    <row r="884" spans="1:24" ht="15.75" x14ac:dyDescent="0.25">
      <c r="A884" s="4"/>
      <c r="B884" s="5"/>
      <c r="C884" s="5"/>
      <c r="D884" s="6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6"/>
      <c r="X884" s="1"/>
    </row>
    <row r="885" spans="1:24" ht="15.75" x14ac:dyDescent="0.25">
      <c r="A885" s="4"/>
      <c r="B885" s="5"/>
      <c r="C885" s="5"/>
      <c r="D885" s="6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6"/>
      <c r="X885" s="1"/>
    </row>
    <row r="886" spans="1:24" ht="15.75" x14ac:dyDescent="0.25">
      <c r="A886" s="4"/>
      <c r="B886" s="5"/>
      <c r="C886" s="5"/>
      <c r="D886" s="6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6"/>
      <c r="X886" s="1"/>
    </row>
    <row r="887" spans="1:24" ht="15.75" x14ac:dyDescent="0.25">
      <c r="A887" s="4"/>
      <c r="B887" s="5"/>
      <c r="C887" s="5"/>
      <c r="D887" s="6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6"/>
      <c r="X887" s="1"/>
    </row>
    <row r="888" spans="1:24" ht="15.75" x14ac:dyDescent="0.25">
      <c r="A888" s="4"/>
      <c r="B888" s="5"/>
      <c r="C888" s="5"/>
      <c r="D888" s="6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6"/>
      <c r="X888" s="1"/>
    </row>
    <row r="889" spans="1:24" ht="15.75" x14ac:dyDescent="0.25">
      <c r="A889" s="4"/>
      <c r="B889" s="5"/>
      <c r="C889" s="5"/>
      <c r="D889" s="6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6"/>
      <c r="X889" s="1"/>
    </row>
    <row r="890" spans="1:24" ht="15.75" x14ac:dyDescent="0.25">
      <c r="A890" s="4"/>
      <c r="B890" s="5"/>
      <c r="C890" s="5"/>
      <c r="D890" s="6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6"/>
      <c r="X890" s="1"/>
    </row>
    <row r="891" spans="1:24" ht="15.75" x14ac:dyDescent="0.25">
      <c r="A891" s="4"/>
      <c r="B891" s="5"/>
      <c r="C891" s="5"/>
      <c r="D891" s="6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6"/>
      <c r="X891" s="1"/>
    </row>
    <row r="892" spans="1:24" ht="15.75" x14ac:dyDescent="0.25">
      <c r="A892" s="4"/>
      <c r="B892" s="5"/>
      <c r="C892" s="5"/>
      <c r="D892" s="6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6"/>
      <c r="X892" s="1"/>
    </row>
    <row r="893" spans="1:24" ht="15.75" x14ac:dyDescent="0.25">
      <c r="A893" s="4"/>
      <c r="B893" s="5"/>
      <c r="C893" s="5"/>
      <c r="D893" s="6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6"/>
      <c r="X893" s="1"/>
    </row>
    <row r="894" spans="1:24" ht="15.75" x14ac:dyDescent="0.25">
      <c r="A894" s="4"/>
      <c r="B894" s="5"/>
      <c r="C894" s="5"/>
      <c r="D894" s="6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6"/>
      <c r="X894" s="1"/>
    </row>
    <row r="895" spans="1:24" ht="15.75" x14ac:dyDescent="0.25">
      <c r="A895" s="4"/>
      <c r="B895" s="5"/>
      <c r="C895" s="5"/>
      <c r="D895" s="6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6"/>
      <c r="X895" s="1"/>
    </row>
    <row r="896" spans="1:24" ht="15.75" x14ac:dyDescent="0.25">
      <c r="A896" s="4"/>
      <c r="B896" s="5"/>
      <c r="C896" s="5"/>
      <c r="D896" s="6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6"/>
      <c r="X896" s="1"/>
    </row>
    <row r="897" spans="1:24" ht="15.75" x14ac:dyDescent="0.25">
      <c r="A897" s="4"/>
      <c r="B897" s="5"/>
      <c r="C897" s="5"/>
      <c r="D897" s="6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6"/>
      <c r="X897" s="1"/>
    </row>
    <row r="898" spans="1:24" ht="15.75" x14ac:dyDescent="0.25">
      <c r="A898" s="4"/>
      <c r="B898" s="5"/>
      <c r="C898" s="5"/>
      <c r="D898" s="6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6"/>
      <c r="X898" s="1"/>
    </row>
    <row r="899" spans="1:24" ht="15.75" x14ac:dyDescent="0.25">
      <c r="A899" s="4"/>
      <c r="B899" s="5"/>
      <c r="C899" s="5"/>
      <c r="D899" s="6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6"/>
      <c r="X899" s="1"/>
    </row>
    <row r="900" spans="1:24" ht="15.75" x14ac:dyDescent="0.25">
      <c r="A900" s="4"/>
      <c r="B900" s="5"/>
      <c r="C900" s="5"/>
      <c r="D900" s="6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6"/>
      <c r="X900" s="1"/>
    </row>
    <row r="901" spans="1:24" ht="15.75" x14ac:dyDescent="0.25">
      <c r="A901" s="4"/>
      <c r="B901" s="5"/>
      <c r="C901" s="5"/>
      <c r="D901" s="6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6"/>
      <c r="X901" s="1"/>
    </row>
    <row r="902" spans="1:24" ht="15.75" x14ac:dyDescent="0.25">
      <c r="A902" s="4"/>
      <c r="B902" s="5"/>
      <c r="C902" s="5"/>
      <c r="D902" s="6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6"/>
      <c r="X902" s="1"/>
    </row>
    <row r="903" spans="1:24" ht="15.75" x14ac:dyDescent="0.25">
      <c r="A903" s="4"/>
      <c r="B903" s="5"/>
      <c r="C903" s="5"/>
      <c r="D903" s="6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6"/>
      <c r="X903" s="1"/>
    </row>
    <row r="904" spans="1:24" ht="15.75" x14ac:dyDescent="0.25">
      <c r="A904" s="4"/>
      <c r="B904" s="5"/>
      <c r="C904" s="5"/>
      <c r="D904" s="6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6"/>
      <c r="X904" s="1"/>
    </row>
    <row r="905" spans="1:24" ht="15.75" x14ac:dyDescent="0.25">
      <c r="A905" s="4"/>
      <c r="B905" s="5"/>
      <c r="C905" s="5"/>
      <c r="D905" s="6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6"/>
      <c r="X905" s="1"/>
    </row>
    <row r="906" spans="1:24" ht="15.75" x14ac:dyDescent="0.25">
      <c r="A906" s="4"/>
      <c r="B906" s="5"/>
      <c r="C906" s="5"/>
      <c r="D906" s="6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6"/>
      <c r="X906" s="1"/>
    </row>
    <row r="907" spans="1:24" ht="15.75" x14ac:dyDescent="0.25">
      <c r="A907" s="4"/>
      <c r="B907" s="5"/>
      <c r="C907" s="5"/>
      <c r="D907" s="6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6"/>
      <c r="X907" s="1"/>
    </row>
    <row r="908" spans="1:24" ht="15.75" x14ac:dyDescent="0.25">
      <c r="A908" s="4"/>
      <c r="B908" s="5"/>
      <c r="C908" s="5"/>
      <c r="D908" s="6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6"/>
      <c r="X908" s="1"/>
    </row>
    <row r="909" spans="1:24" ht="15.75" x14ac:dyDescent="0.25">
      <c r="A909" s="4"/>
      <c r="B909" s="5"/>
      <c r="C909" s="5"/>
      <c r="D909" s="6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6"/>
      <c r="X909" s="1"/>
    </row>
    <row r="910" spans="1:24" ht="15.75" x14ac:dyDescent="0.25">
      <c r="A910" s="4"/>
      <c r="B910" s="5"/>
      <c r="C910" s="5"/>
      <c r="D910" s="6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6"/>
      <c r="X910" s="1"/>
    </row>
    <row r="911" spans="1:24" ht="15.75" x14ac:dyDescent="0.25">
      <c r="A911" s="4"/>
      <c r="B911" s="5"/>
      <c r="C911" s="5"/>
      <c r="D911" s="6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6"/>
      <c r="X911" s="1"/>
    </row>
    <row r="912" spans="1:24" ht="15.75" x14ac:dyDescent="0.25">
      <c r="A912" s="4"/>
      <c r="B912" s="5"/>
      <c r="C912" s="5"/>
      <c r="D912" s="6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6"/>
      <c r="X912" s="1"/>
    </row>
    <row r="913" spans="1:24" ht="15.75" x14ac:dyDescent="0.25">
      <c r="A913" s="4"/>
      <c r="B913" s="5"/>
      <c r="C913" s="5"/>
      <c r="D913" s="6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6"/>
      <c r="X913" s="1"/>
    </row>
    <row r="914" spans="1:24" ht="15.75" x14ac:dyDescent="0.25">
      <c r="A914" s="4"/>
      <c r="B914" s="5"/>
      <c r="C914" s="5"/>
      <c r="D914" s="6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6"/>
      <c r="X914" s="1"/>
    </row>
    <row r="915" spans="1:24" ht="15.75" x14ac:dyDescent="0.25">
      <c r="A915" s="4"/>
      <c r="B915" s="5"/>
      <c r="C915" s="5"/>
      <c r="D915" s="6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6"/>
      <c r="X915" s="1"/>
    </row>
    <row r="916" spans="1:24" ht="15.75" x14ac:dyDescent="0.25">
      <c r="A916" s="4"/>
      <c r="B916" s="5"/>
      <c r="C916" s="5"/>
      <c r="D916" s="6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6"/>
      <c r="X916" s="1"/>
    </row>
    <row r="917" spans="1:24" ht="15.75" x14ac:dyDescent="0.25">
      <c r="A917" s="4"/>
      <c r="B917" s="5"/>
      <c r="C917" s="5"/>
      <c r="D917" s="6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6"/>
      <c r="X917" s="1"/>
    </row>
    <row r="918" spans="1:24" ht="15.75" x14ac:dyDescent="0.25">
      <c r="A918" s="4"/>
      <c r="B918" s="5"/>
      <c r="C918" s="5"/>
      <c r="D918" s="6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6"/>
      <c r="X918" s="1"/>
    </row>
    <row r="919" spans="1:24" ht="15.75" x14ac:dyDescent="0.25">
      <c r="A919" s="4"/>
      <c r="B919" s="5"/>
      <c r="C919" s="5"/>
      <c r="D919" s="6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6"/>
      <c r="X919" s="1"/>
    </row>
    <row r="920" spans="1:24" ht="15.75" x14ac:dyDescent="0.25">
      <c r="A920" s="4"/>
      <c r="B920" s="5"/>
      <c r="C920" s="5"/>
      <c r="D920" s="6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6"/>
      <c r="X920" s="1"/>
    </row>
    <row r="921" spans="1:24" ht="15.75" x14ac:dyDescent="0.25">
      <c r="A921" s="4"/>
      <c r="B921" s="5"/>
      <c r="C921" s="5"/>
      <c r="D921" s="6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6"/>
      <c r="X921" s="1"/>
    </row>
    <row r="922" spans="1:24" ht="15.75" x14ac:dyDescent="0.25">
      <c r="A922" s="4"/>
      <c r="B922" s="5"/>
      <c r="C922" s="5"/>
      <c r="D922" s="6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6"/>
      <c r="X922" s="1"/>
    </row>
    <row r="923" spans="1:24" ht="15.75" x14ac:dyDescent="0.25">
      <c r="A923" s="4"/>
      <c r="B923" s="5"/>
      <c r="C923" s="5"/>
      <c r="D923" s="6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6"/>
      <c r="X923" s="1"/>
    </row>
    <row r="924" spans="1:24" ht="15.75" x14ac:dyDescent="0.25">
      <c r="A924" s="4"/>
      <c r="B924" s="5"/>
      <c r="C924" s="5"/>
      <c r="D924" s="6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6"/>
      <c r="X924" s="1"/>
    </row>
    <row r="925" spans="1:24" ht="15.75" x14ac:dyDescent="0.25">
      <c r="A925" s="4"/>
      <c r="B925" s="5"/>
      <c r="C925" s="5"/>
      <c r="D925" s="6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6"/>
      <c r="X925" s="1"/>
    </row>
    <row r="926" spans="1:24" ht="15.75" x14ac:dyDescent="0.25">
      <c r="A926" s="4"/>
      <c r="B926" s="5"/>
      <c r="C926" s="5"/>
      <c r="D926" s="6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6"/>
      <c r="X926" s="1"/>
    </row>
    <row r="927" spans="1:24" ht="15.75" x14ac:dyDescent="0.25">
      <c r="A927" s="4"/>
      <c r="B927" s="5"/>
      <c r="C927" s="5"/>
      <c r="D927" s="6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6"/>
      <c r="X927" s="1"/>
    </row>
    <row r="928" spans="1:24" ht="15.75" x14ac:dyDescent="0.25">
      <c r="A928" s="4"/>
      <c r="B928" s="5"/>
      <c r="C928" s="5"/>
      <c r="D928" s="6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6"/>
      <c r="X928" s="1"/>
    </row>
    <row r="929" spans="1:24" ht="15.75" x14ac:dyDescent="0.25">
      <c r="A929" s="4"/>
      <c r="B929" s="5"/>
      <c r="C929" s="5"/>
      <c r="D929" s="6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6"/>
      <c r="X929" s="1"/>
    </row>
    <row r="930" spans="1:24" ht="15.75" x14ac:dyDescent="0.25">
      <c r="A930" s="4"/>
      <c r="B930" s="5"/>
      <c r="C930" s="5"/>
      <c r="D930" s="6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6"/>
      <c r="X930" s="1"/>
    </row>
    <row r="931" spans="1:24" ht="15.75" x14ac:dyDescent="0.25">
      <c r="A931" s="4"/>
      <c r="B931" s="5"/>
      <c r="C931" s="5"/>
      <c r="D931" s="6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6"/>
      <c r="X931" s="1"/>
    </row>
    <row r="932" spans="1:24" ht="15.75" x14ac:dyDescent="0.25">
      <c r="A932" s="4"/>
      <c r="B932" s="5"/>
      <c r="C932" s="5"/>
      <c r="D932" s="6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6"/>
      <c r="X932" s="1"/>
    </row>
    <row r="933" spans="1:24" ht="15.75" x14ac:dyDescent="0.25">
      <c r="A933" s="4"/>
      <c r="B933" s="5"/>
      <c r="C933" s="5"/>
      <c r="D933" s="6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6"/>
      <c r="X933" s="1"/>
    </row>
    <row r="934" spans="1:24" ht="15.75" x14ac:dyDescent="0.25">
      <c r="A934" s="4"/>
      <c r="B934" s="5"/>
      <c r="C934" s="5"/>
      <c r="D934" s="6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6"/>
      <c r="X934" s="1"/>
    </row>
    <row r="935" spans="1:24" ht="15.75" x14ac:dyDescent="0.25">
      <c r="A935" s="4"/>
      <c r="B935" s="5"/>
      <c r="C935" s="5"/>
      <c r="D935" s="6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6"/>
      <c r="X935" s="1"/>
    </row>
    <row r="936" spans="1:24" ht="15.75" x14ac:dyDescent="0.25">
      <c r="A936" s="4"/>
      <c r="B936" s="5"/>
      <c r="C936" s="5"/>
      <c r="D936" s="6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6"/>
      <c r="X936" s="1"/>
    </row>
    <row r="937" spans="1:24" ht="15.75" x14ac:dyDescent="0.25">
      <c r="A937" s="4"/>
      <c r="B937" s="5"/>
      <c r="C937" s="5"/>
      <c r="D937" s="6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6"/>
      <c r="X937" s="1"/>
    </row>
    <row r="938" spans="1:24" ht="15.75" x14ac:dyDescent="0.25">
      <c r="A938" s="4"/>
      <c r="B938" s="5"/>
      <c r="C938" s="5"/>
      <c r="D938" s="6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6"/>
      <c r="X938" s="1"/>
    </row>
    <row r="939" spans="1:24" ht="15.75" x14ac:dyDescent="0.25">
      <c r="A939" s="4"/>
      <c r="B939" s="5"/>
      <c r="C939" s="5"/>
      <c r="D939" s="6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6"/>
      <c r="X939" s="1"/>
    </row>
    <row r="940" spans="1:24" ht="15.75" x14ac:dyDescent="0.25">
      <c r="A940" s="4"/>
      <c r="B940" s="5"/>
      <c r="C940" s="5"/>
      <c r="D940" s="6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6"/>
      <c r="X940" s="1"/>
    </row>
    <row r="941" spans="1:24" ht="15.75" x14ac:dyDescent="0.25">
      <c r="A941" s="4"/>
      <c r="B941" s="5"/>
      <c r="C941" s="5"/>
      <c r="D941" s="6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6"/>
      <c r="X941" s="1"/>
    </row>
    <row r="942" spans="1:24" ht="15.75" x14ac:dyDescent="0.25">
      <c r="A942" s="4"/>
      <c r="B942" s="5"/>
      <c r="C942" s="5"/>
      <c r="D942" s="6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6"/>
      <c r="X942" s="1"/>
    </row>
    <row r="943" spans="1:24" ht="15.75" x14ac:dyDescent="0.25">
      <c r="A943" s="4"/>
      <c r="B943" s="5"/>
      <c r="C943" s="5"/>
      <c r="D943" s="6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6"/>
      <c r="X943" s="1"/>
    </row>
    <row r="944" spans="1:24" ht="15.75" x14ac:dyDescent="0.25">
      <c r="A944" s="4"/>
      <c r="B944" s="5"/>
      <c r="C944" s="5"/>
      <c r="D944" s="6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6"/>
      <c r="X944" s="1"/>
    </row>
    <row r="945" spans="1:24" ht="15.75" x14ac:dyDescent="0.25">
      <c r="A945" s="4"/>
      <c r="B945" s="5"/>
      <c r="C945" s="5"/>
      <c r="D945" s="6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6"/>
      <c r="X945" s="1"/>
    </row>
    <row r="946" spans="1:24" ht="15.75" x14ac:dyDescent="0.25">
      <c r="A946" s="4"/>
      <c r="B946" s="5"/>
      <c r="C946" s="5"/>
      <c r="D946" s="6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6"/>
      <c r="X946" s="1"/>
    </row>
    <row r="947" spans="1:24" ht="15.75" x14ac:dyDescent="0.25">
      <c r="A947" s="4"/>
      <c r="B947" s="5"/>
      <c r="C947" s="5"/>
      <c r="D947" s="6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6"/>
      <c r="X947" s="1"/>
    </row>
    <row r="948" spans="1:24" ht="15.75" x14ac:dyDescent="0.25">
      <c r="A948" s="4"/>
      <c r="B948" s="5"/>
      <c r="C948" s="5"/>
      <c r="D948" s="6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6"/>
      <c r="X948" s="1"/>
    </row>
    <row r="949" spans="1:24" ht="15.75" x14ac:dyDescent="0.25">
      <c r="A949" s="4"/>
      <c r="B949" s="5"/>
      <c r="C949" s="5"/>
      <c r="D949" s="6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6"/>
      <c r="X949" s="1"/>
    </row>
    <row r="950" spans="1:24" ht="15.75" x14ac:dyDescent="0.25">
      <c r="A950" s="4"/>
      <c r="B950" s="5"/>
      <c r="C950" s="5"/>
      <c r="D950" s="6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6"/>
      <c r="X950" s="1"/>
    </row>
    <row r="951" spans="1:24" ht="15.75" x14ac:dyDescent="0.25">
      <c r="A951" s="4"/>
      <c r="B951" s="5"/>
      <c r="C951" s="5"/>
      <c r="D951" s="6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6"/>
      <c r="X951" s="1"/>
    </row>
    <row r="952" spans="1:24" ht="15.75" x14ac:dyDescent="0.25">
      <c r="A952" s="4"/>
      <c r="B952" s="5"/>
      <c r="C952" s="5"/>
      <c r="D952" s="6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6"/>
      <c r="X952" s="1"/>
    </row>
    <row r="953" spans="1:24" ht="15.75" x14ac:dyDescent="0.25">
      <c r="A953" s="4"/>
      <c r="B953" s="5"/>
      <c r="C953" s="5"/>
      <c r="D953" s="6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6"/>
      <c r="X953" s="1"/>
    </row>
    <row r="954" spans="1:24" ht="15.75" x14ac:dyDescent="0.25">
      <c r="A954" s="4"/>
      <c r="B954" s="5"/>
      <c r="C954" s="5"/>
      <c r="D954" s="6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6"/>
      <c r="X954" s="1"/>
    </row>
    <row r="955" spans="1:24" ht="15.75" x14ac:dyDescent="0.25">
      <c r="A955" s="4"/>
      <c r="B955" s="5"/>
      <c r="C955" s="5"/>
      <c r="D955" s="6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6"/>
      <c r="X955" s="1"/>
    </row>
    <row r="956" spans="1:24" ht="15.75" x14ac:dyDescent="0.25">
      <c r="A956" s="4"/>
      <c r="B956" s="5"/>
      <c r="C956" s="5"/>
      <c r="D956" s="6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6"/>
      <c r="X956" s="1"/>
    </row>
    <row r="957" spans="1:24" ht="15.75" x14ac:dyDescent="0.25">
      <c r="A957" s="4"/>
      <c r="B957" s="5"/>
      <c r="C957" s="5"/>
      <c r="D957" s="6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6"/>
      <c r="X957" s="1"/>
    </row>
    <row r="958" spans="1:24" ht="15.75" x14ac:dyDescent="0.25">
      <c r="A958" s="4"/>
      <c r="B958" s="5"/>
      <c r="C958" s="5"/>
      <c r="D958" s="6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6"/>
      <c r="X958" s="1"/>
    </row>
    <row r="959" spans="1:24" ht="15.75" x14ac:dyDescent="0.25">
      <c r="A959" s="4"/>
      <c r="B959" s="5"/>
      <c r="C959" s="5"/>
      <c r="D959" s="6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6"/>
      <c r="X959" s="1"/>
    </row>
    <row r="960" spans="1:24" ht="15.75" x14ac:dyDescent="0.25">
      <c r="A960" s="4"/>
      <c r="B960" s="5"/>
      <c r="C960" s="5"/>
      <c r="D960" s="6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6"/>
      <c r="X960" s="1"/>
    </row>
    <row r="961" spans="1:24" ht="15.75" x14ac:dyDescent="0.25">
      <c r="A961" s="4"/>
      <c r="B961" s="5"/>
      <c r="C961" s="5"/>
      <c r="D961" s="6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6"/>
      <c r="X961" s="1"/>
    </row>
    <row r="962" spans="1:24" ht="15.75" x14ac:dyDescent="0.25">
      <c r="A962" s="4"/>
      <c r="B962" s="5"/>
      <c r="C962" s="5"/>
      <c r="D962" s="6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6"/>
      <c r="X962" s="1"/>
    </row>
    <row r="963" spans="1:24" ht="15.75" x14ac:dyDescent="0.25">
      <c r="A963" s="4"/>
      <c r="B963" s="5"/>
      <c r="C963" s="5"/>
      <c r="D963" s="6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6"/>
      <c r="X963" s="1"/>
    </row>
    <row r="964" spans="1:24" ht="15.75" x14ac:dyDescent="0.25">
      <c r="A964" s="4"/>
      <c r="B964" s="5"/>
      <c r="C964" s="5"/>
      <c r="D964" s="6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6"/>
      <c r="X964" s="1"/>
    </row>
    <row r="965" spans="1:24" ht="15.75" x14ac:dyDescent="0.25">
      <c r="A965" s="4"/>
      <c r="B965" s="5"/>
      <c r="C965" s="5"/>
      <c r="D965" s="6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6"/>
      <c r="X965" s="1"/>
    </row>
    <row r="966" spans="1:24" ht="15.75" x14ac:dyDescent="0.25">
      <c r="A966" s="4"/>
      <c r="B966" s="5"/>
      <c r="C966" s="5"/>
      <c r="D966" s="6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6"/>
      <c r="X966" s="1"/>
    </row>
    <row r="967" spans="1:24" ht="15.75" x14ac:dyDescent="0.25">
      <c r="A967" s="4"/>
      <c r="B967" s="5"/>
      <c r="C967" s="5"/>
      <c r="D967" s="6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6"/>
      <c r="X967" s="1"/>
    </row>
    <row r="968" spans="1:24" ht="15.75" x14ac:dyDescent="0.25">
      <c r="A968" s="4"/>
      <c r="B968" s="5"/>
      <c r="C968" s="5"/>
      <c r="D968" s="6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6"/>
      <c r="X968" s="1"/>
    </row>
    <row r="969" spans="1:24" ht="15.75" x14ac:dyDescent="0.25">
      <c r="A969" s="4"/>
      <c r="B969" s="5"/>
      <c r="C969" s="5"/>
      <c r="D969" s="6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6"/>
      <c r="X969" s="1"/>
    </row>
    <row r="970" spans="1:24" ht="15.75" x14ac:dyDescent="0.25">
      <c r="A970" s="4"/>
      <c r="B970" s="5"/>
      <c r="C970" s="5"/>
      <c r="D970" s="6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6"/>
      <c r="X970" s="1"/>
    </row>
    <row r="971" spans="1:24" ht="15.75" x14ac:dyDescent="0.25">
      <c r="A971" s="4"/>
      <c r="B971" s="5"/>
      <c r="C971" s="5"/>
      <c r="D971" s="6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6"/>
      <c r="X971" s="1"/>
    </row>
    <row r="972" spans="1:24" ht="15.75" x14ac:dyDescent="0.25">
      <c r="A972" s="4"/>
      <c r="B972" s="5"/>
      <c r="C972" s="5"/>
      <c r="D972" s="6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6"/>
      <c r="X972" s="1"/>
    </row>
    <row r="973" spans="1:24" ht="15.75" x14ac:dyDescent="0.25">
      <c r="A973" s="4"/>
      <c r="B973" s="5"/>
      <c r="C973" s="5"/>
      <c r="D973" s="6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6"/>
      <c r="X973" s="1"/>
    </row>
    <row r="974" spans="1:24" ht="15.75" x14ac:dyDescent="0.25">
      <c r="A974" s="4"/>
      <c r="B974" s="5"/>
      <c r="C974" s="5"/>
      <c r="D974" s="6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6"/>
      <c r="X974" s="1"/>
    </row>
    <row r="975" spans="1:24" ht="15.75" x14ac:dyDescent="0.25">
      <c r="A975" s="4"/>
      <c r="B975" s="5"/>
      <c r="C975" s="5"/>
      <c r="D975" s="6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6"/>
      <c r="X975" s="1"/>
    </row>
    <row r="976" spans="1:24" ht="15.75" x14ac:dyDescent="0.25">
      <c r="A976" s="4"/>
      <c r="B976" s="5"/>
      <c r="C976" s="5"/>
      <c r="D976" s="6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6"/>
      <c r="X976" s="1"/>
    </row>
    <row r="977" spans="1:24" ht="15.75" x14ac:dyDescent="0.25">
      <c r="A977" s="4"/>
      <c r="B977" s="5"/>
      <c r="C977" s="5"/>
      <c r="D977" s="6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6"/>
      <c r="X977" s="1"/>
    </row>
    <row r="978" spans="1:24" ht="15.75" x14ac:dyDescent="0.25">
      <c r="A978" s="4"/>
      <c r="B978" s="5"/>
      <c r="C978" s="5"/>
      <c r="D978" s="6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6"/>
      <c r="X978" s="1"/>
    </row>
    <row r="979" spans="1:24" ht="15.75" x14ac:dyDescent="0.25">
      <c r="A979" s="4"/>
      <c r="B979" s="5"/>
      <c r="C979" s="5"/>
      <c r="D979" s="6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6"/>
      <c r="X979" s="1"/>
    </row>
    <row r="980" spans="1:24" ht="15.75" x14ac:dyDescent="0.25">
      <c r="A980" s="4"/>
      <c r="B980" s="5"/>
      <c r="C980" s="5"/>
      <c r="D980" s="6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6"/>
      <c r="X980" s="1"/>
    </row>
    <row r="981" spans="1:24" ht="15.75" x14ac:dyDescent="0.25">
      <c r="A981" s="4"/>
      <c r="B981" s="5"/>
      <c r="C981" s="5"/>
      <c r="D981" s="6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6"/>
      <c r="X981" s="1"/>
    </row>
    <row r="982" spans="1:24" ht="15.75" x14ac:dyDescent="0.25">
      <c r="A982" s="4"/>
      <c r="B982" s="5"/>
      <c r="C982" s="5"/>
      <c r="D982" s="6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6"/>
      <c r="X982" s="1"/>
    </row>
    <row r="983" spans="1:24" ht="15.75" x14ac:dyDescent="0.25">
      <c r="A983" s="4"/>
      <c r="B983" s="5"/>
      <c r="C983" s="5"/>
      <c r="D983" s="6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6"/>
      <c r="X983" s="1"/>
    </row>
    <row r="984" spans="1:24" ht="15.75" x14ac:dyDescent="0.25">
      <c r="A984" s="4"/>
      <c r="B984" s="5"/>
      <c r="C984" s="5"/>
      <c r="D984" s="6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6"/>
      <c r="X984" s="1"/>
    </row>
    <row r="985" spans="1:24" ht="15.75" x14ac:dyDescent="0.25">
      <c r="A985" s="4"/>
      <c r="B985" s="5"/>
      <c r="C985" s="5"/>
      <c r="D985" s="6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6"/>
      <c r="X985" s="1"/>
    </row>
    <row r="986" spans="1:24" ht="15.75" x14ac:dyDescent="0.25">
      <c r="A986" s="4"/>
      <c r="B986" s="5"/>
      <c r="C986" s="5"/>
      <c r="D986" s="6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6"/>
      <c r="X986" s="1"/>
    </row>
    <row r="987" spans="1:24" ht="15.75" x14ac:dyDescent="0.25">
      <c r="A987" s="4"/>
      <c r="B987" s="5"/>
      <c r="C987" s="5"/>
      <c r="D987" s="6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6"/>
      <c r="X987" s="1"/>
    </row>
    <row r="988" spans="1:24" ht="15.75" x14ac:dyDescent="0.25">
      <c r="A988" s="4"/>
      <c r="B988" s="5"/>
      <c r="C988" s="5"/>
      <c r="D988" s="6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6"/>
      <c r="X988" s="1"/>
    </row>
    <row r="989" spans="1:24" ht="15.75" x14ac:dyDescent="0.25">
      <c r="A989" s="4"/>
      <c r="B989" s="5"/>
      <c r="C989" s="5"/>
      <c r="D989" s="6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6"/>
      <c r="X989" s="1"/>
    </row>
    <row r="990" spans="1:24" ht="15.75" x14ac:dyDescent="0.25">
      <c r="A990" s="4"/>
      <c r="B990" s="5"/>
      <c r="C990" s="5"/>
      <c r="D990" s="6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6"/>
      <c r="X990" s="1"/>
    </row>
    <row r="991" spans="1:24" ht="15.75" x14ac:dyDescent="0.25">
      <c r="A991" s="4"/>
      <c r="B991" s="5"/>
      <c r="C991" s="5"/>
      <c r="D991" s="6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6"/>
      <c r="X991" s="1"/>
    </row>
    <row r="992" spans="1:24" ht="15.75" x14ac:dyDescent="0.25">
      <c r="A992" s="4"/>
      <c r="B992" s="5"/>
      <c r="C992" s="5"/>
      <c r="D992" s="6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6"/>
      <c r="X992" s="1"/>
    </row>
    <row r="993" spans="1:24" ht="15.75" x14ac:dyDescent="0.25">
      <c r="A993" s="4"/>
      <c r="B993" s="5"/>
      <c r="C993" s="5"/>
      <c r="D993" s="6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6"/>
      <c r="X993" s="1"/>
    </row>
    <row r="994" spans="1:24" ht="15.75" x14ac:dyDescent="0.25">
      <c r="A994" s="4"/>
      <c r="B994" s="5"/>
      <c r="C994" s="5"/>
      <c r="D994" s="6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6"/>
      <c r="X994" s="1"/>
    </row>
    <row r="995" spans="1:24" ht="15.75" x14ac:dyDescent="0.25">
      <c r="A995" s="4"/>
      <c r="B995" s="5"/>
      <c r="C995" s="5"/>
      <c r="D995" s="6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6"/>
      <c r="X995" s="1"/>
    </row>
    <row r="996" spans="1:24" ht="15.75" x14ac:dyDescent="0.25">
      <c r="A996" s="4"/>
      <c r="B996" s="5"/>
      <c r="C996" s="5"/>
      <c r="D996" s="6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6"/>
      <c r="X996" s="1"/>
    </row>
    <row r="997" spans="1:24" ht="15.75" x14ac:dyDescent="0.25">
      <c r="A997" s="4"/>
      <c r="B997" s="5"/>
      <c r="C997" s="5"/>
      <c r="D997" s="6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6"/>
      <c r="X997" s="1"/>
    </row>
    <row r="998" spans="1:24" ht="15.75" x14ac:dyDescent="0.25">
      <c r="A998" s="4"/>
      <c r="B998" s="5"/>
      <c r="C998" s="5"/>
      <c r="D998" s="6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6"/>
      <c r="X998" s="1"/>
    </row>
    <row r="999" spans="1:24" ht="15.75" x14ac:dyDescent="0.25">
      <c r="A999" s="4"/>
      <c r="B999" s="5"/>
      <c r="C999" s="5"/>
      <c r="D999" s="6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6"/>
      <c r="X999" s="1"/>
    </row>
    <row r="1000" spans="1:24" ht="15.75" x14ac:dyDescent="0.25">
      <c r="A1000" s="4"/>
      <c r="B1000" s="5"/>
      <c r="C1000" s="5"/>
      <c r="D1000" s="6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6"/>
      <c r="X1000" s="1"/>
    </row>
    <row r="1001" spans="1:24" ht="15.75" x14ac:dyDescent="0.25">
      <c r="A1001" s="4"/>
      <c r="B1001" s="5"/>
      <c r="C1001" s="5"/>
      <c r="D1001" s="6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6"/>
      <c r="X1001" s="1"/>
    </row>
    <row r="1002" spans="1:24" ht="15.75" x14ac:dyDescent="0.25">
      <c r="A1002" s="4"/>
      <c r="B1002" s="5"/>
      <c r="C1002" s="5"/>
      <c r="D1002" s="6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6"/>
      <c r="X1002" s="1"/>
    </row>
    <row r="1003" spans="1:24" ht="15.75" x14ac:dyDescent="0.25">
      <c r="A1003" s="4"/>
      <c r="B1003" s="5"/>
      <c r="C1003" s="5"/>
      <c r="D1003" s="6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6"/>
      <c r="X1003" s="1"/>
    </row>
    <row r="1004" spans="1:24" ht="15.75" x14ac:dyDescent="0.25">
      <c r="A1004" s="4"/>
      <c r="B1004" s="5"/>
      <c r="C1004" s="5"/>
      <c r="D1004" s="6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6"/>
      <c r="X1004" s="1"/>
    </row>
    <row r="1005" spans="1:24" ht="15.75" x14ac:dyDescent="0.25">
      <c r="A1005" s="4"/>
      <c r="B1005" s="5"/>
      <c r="C1005" s="5"/>
      <c r="D1005" s="6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  <c r="R1005" s="7"/>
      <c r="S1005" s="7"/>
      <c r="T1005" s="7"/>
      <c r="U1005" s="7"/>
      <c r="V1005" s="7"/>
      <c r="W1005" s="6"/>
      <c r="X1005" s="1"/>
    </row>
    <row r="1006" spans="1:24" ht="15.75" x14ac:dyDescent="0.25">
      <c r="A1006" s="4"/>
      <c r="B1006" s="5"/>
      <c r="C1006" s="5"/>
      <c r="D1006" s="6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  <c r="R1006" s="7"/>
      <c r="S1006" s="7"/>
      <c r="T1006" s="7"/>
      <c r="U1006" s="7"/>
      <c r="V1006" s="7"/>
      <c r="W1006" s="6"/>
      <c r="X1006" s="1"/>
    </row>
    <row r="1007" spans="1:24" ht="15.75" x14ac:dyDescent="0.25">
      <c r="A1007" s="4"/>
      <c r="B1007" s="5"/>
      <c r="C1007" s="5"/>
      <c r="D1007" s="6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  <c r="R1007" s="7"/>
      <c r="S1007" s="7"/>
      <c r="T1007" s="7"/>
      <c r="U1007" s="7"/>
      <c r="V1007" s="7"/>
      <c r="W1007" s="6"/>
      <c r="X1007" s="1"/>
    </row>
    <row r="1008" spans="1:24" ht="15.75" x14ac:dyDescent="0.25">
      <c r="A1008" s="4"/>
      <c r="B1008" s="5"/>
      <c r="C1008" s="5"/>
      <c r="D1008" s="6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  <c r="R1008" s="7"/>
      <c r="S1008" s="7"/>
      <c r="T1008" s="7"/>
      <c r="U1008" s="7"/>
      <c r="V1008" s="7"/>
      <c r="W1008" s="6"/>
      <c r="X1008" s="1"/>
    </row>
    <row r="1009" spans="1:24" ht="15.75" x14ac:dyDescent="0.25">
      <c r="A1009" s="4"/>
      <c r="B1009" s="5"/>
      <c r="C1009" s="5"/>
      <c r="D1009" s="6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  <c r="R1009" s="7"/>
      <c r="S1009" s="7"/>
      <c r="T1009" s="7"/>
      <c r="U1009" s="7"/>
      <c r="V1009" s="7"/>
      <c r="W1009" s="6"/>
      <c r="X1009" s="1"/>
    </row>
    <row r="1010" spans="1:24" ht="15.75" x14ac:dyDescent="0.25">
      <c r="A1010" s="4"/>
      <c r="B1010" s="5"/>
      <c r="C1010" s="5"/>
      <c r="D1010" s="6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  <c r="R1010" s="7"/>
      <c r="S1010" s="7"/>
      <c r="T1010" s="7"/>
      <c r="U1010" s="7"/>
      <c r="V1010" s="7"/>
      <c r="W1010" s="6"/>
      <c r="X1010" s="1"/>
    </row>
    <row r="1011" spans="1:24" ht="15.75" x14ac:dyDescent="0.25">
      <c r="A1011" s="4"/>
      <c r="B1011" s="5"/>
      <c r="C1011" s="5"/>
      <c r="D1011" s="6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  <c r="R1011" s="7"/>
      <c r="S1011" s="7"/>
      <c r="T1011" s="7"/>
      <c r="U1011" s="7"/>
      <c r="V1011" s="7"/>
      <c r="W1011" s="6"/>
      <c r="X1011" s="1"/>
    </row>
    <row r="1012" spans="1:24" ht="15.75" x14ac:dyDescent="0.25">
      <c r="A1012" s="4"/>
      <c r="B1012" s="5"/>
      <c r="C1012" s="5"/>
      <c r="D1012" s="6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  <c r="R1012" s="7"/>
      <c r="S1012" s="7"/>
      <c r="T1012" s="7"/>
      <c r="U1012" s="7"/>
      <c r="V1012" s="7"/>
      <c r="W1012" s="6"/>
      <c r="X1012" s="1"/>
    </row>
    <row r="1013" spans="1:24" ht="15.75" x14ac:dyDescent="0.25">
      <c r="A1013" s="4"/>
      <c r="B1013" s="5"/>
      <c r="C1013" s="5"/>
      <c r="D1013" s="6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  <c r="R1013" s="7"/>
      <c r="S1013" s="7"/>
      <c r="T1013" s="7"/>
      <c r="U1013" s="7"/>
      <c r="V1013" s="7"/>
      <c r="W1013" s="6"/>
      <c r="X1013" s="1"/>
    </row>
    <row r="1014" spans="1:24" ht="15.75" x14ac:dyDescent="0.25">
      <c r="A1014" s="4"/>
      <c r="B1014" s="5"/>
      <c r="C1014" s="5"/>
      <c r="D1014" s="6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  <c r="R1014" s="7"/>
      <c r="S1014" s="7"/>
      <c r="T1014" s="7"/>
      <c r="U1014" s="7"/>
      <c r="V1014" s="7"/>
      <c r="W1014" s="6"/>
      <c r="X1014" s="1"/>
    </row>
    <row r="1015" spans="1:24" ht="15.75" x14ac:dyDescent="0.25">
      <c r="A1015" s="4"/>
      <c r="B1015" s="5"/>
      <c r="C1015" s="5"/>
      <c r="D1015" s="6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  <c r="R1015" s="7"/>
      <c r="S1015" s="7"/>
      <c r="T1015" s="7"/>
      <c r="U1015" s="7"/>
      <c r="V1015" s="7"/>
      <c r="W1015" s="6"/>
      <c r="X1015" s="1"/>
    </row>
    <row r="1016" spans="1:24" ht="15.75" x14ac:dyDescent="0.25">
      <c r="A1016" s="4"/>
      <c r="B1016" s="5"/>
      <c r="C1016" s="5"/>
      <c r="D1016" s="6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  <c r="R1016" s="7"/>
      <c r="S1016" s="7"/>
      <c r="T1016" s="7"/>
      <c r="U1016" s="7"/>
      <c r="V1016" s="7"/>
      <c r="W1016" s="6"/>
      <c r="X1016" s="1"/>
    </row>
    <row r="1017" spans="1:24" ht="15.75" x14ac:dyDescent="0.25">
      <c r="A1017" s="4"/>
      <c r="B1017" s="5"/>
      <c r="C1017" s="5"/>
      <c r="D1017" s="6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  <c r="R1017" s="7"/>
      <c r="S1017" s="7"/>
      <c r="T1017" s="7"/>
      <c r="U1017" s="7"/>
      <c r="V1017" s="7"/>
      <c r="W1017" s="6"/>
      <c r="X1017" s="1"/>
    </row>
    <row r="1018" spans="1:24" ht="15.75" x14ac:dyDescent="0.25">
      <c r="A1018" s="4"/>
      <c r="B1018" s="5"/>
      <c r="C1018" s="5"/>
      <c r="D1018" s="6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  <c r="R1018" s="7"/>
      <c r="S1018" s="7"/>
      <c r="T1018" s="7"/>
      <c r="U1018" s="7"/>
      <c r="V1018" s="7"/>
      <c r="W1018" s="6"/>
      <c r="X1018" s="1"/>
    </row>
    <row r="1019" spans="1:24" ht="15.75" x14ac:dyDescent="0.25">
      <c r="A1019" s="4"/>
      <c r="B1019" s="5"/>
      <c r="C1019" s="5"/>
      <c r="D1019" s="6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  <c r="R1019" s="7"/>
      <c r="S1019" s="7"/>
      <c r="T1019" s="7"/>
      <c r="U1019" s="7"/>
      <c r="V1019" s="7"/>
      <c r="W1019" s="6"/>
      <c r="X1019" s="1"/>
    </row>
    <row r="1020" spans="1:24" ht="15.75" x14ac:dyDescent="0.25">
      <c r="A1020" s="4"/>
      <c r="B1020" s="5"/>
      <c r="C1020" s="5"/>
      <c r="D1020" s="6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  <c r="R1020" s="7"/>
      <c r="S1020" s="7"/>
      <c r="T1020" s="7"/>
      <c r="U1020" s="7"/>
      <c r="V1020" s="7"/>
      <c r="W1020" s="6"/>
      <c r="X1020" s="1"/>
    </row>
    <row r="1021" spans="1:24" ht="15.75" x14ac:dyDescent="0.25">
      <c r="A1021" s="4"/>
      <c r="B1021" s="5"/>
      <c r="C1021" s="5"/>
      <c r="D1021" s="6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  <c r="R1021" s="7"/>
      <c r="S1021" s="7"/>
      <c r="T1021" s="7"/>
      <c r="U1021" s="7"/>
      <c r="V1021" s="7"/>
      <c r="W1021" s="6"/>
      <c r="X1021" s="1"/>
    </row>
    <row r="1022" spans="1:24" ht="15.75" x14ac:dyDescent="0.25">
      <c r="A1022" s="4"/>
      <c r="B1022" s="5"/>
      <c r="C1022" s="5"/>
      <c r="D1022" s="6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  <c r="R1022" s="7"/>
      <c r="S1022" s="7"/>
      <c r="T1022" s="7"/>
      <c r="U1022" s="7"/>
      <c r="V1022" s="7"/>
      <c r="W1022" s="6"/>
      <c r="X1022" s="1"/>
    </row>
    <row r="1023" spans="1:24" ht="15.75" x14ac:dyDescent="0.25">
      <c r="A1023" s="4"/>
      <c r="B1023" s="5"/>
      <c r="C1023" s="5"/>
      <c r="D1023" s="6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  <c r="R1023" s="7"/>
      <c r="S1023" s="7"/>
      <c r="T1023" s="7"/>
      <c r="U1023" s="7"/>
      <c r="V1023" s="7"/>
      <c r="W1023" s="6"/>
      <c r="X1023" s="1"/>
    </row>
    <row r="1024" spans="1:24" ht="15.75" x14ac:dyDescent="0.25">
      <c r="A1024" s="4"/>
      <c r="B1024" s="5"/>
      <c r="C1024" s="5"/>
      <c r="D1024" s="6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  <c r="R1024" s="7"/>
      <c r="S1024" s="7"/>
      <c r="T1024" s="7"/>
      <c r="U1024" s="7"/>
      <c r="V1024" s="7"/>
      <c r="W1024" s="6"/>
      <c r="X1024" s="1"/>
    </row>
    <row r="1025" spans="1:24" ht="15.75" x14ac:dyDescent="0.25">
      <c r="A1025" s="4"/>
      <c r="B1025" s="5"/>
      <c r="C1025" s="5"/>
      <c r="D1025" s="6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  <c r="R1025" s="7"/>
      <c r="S1025" s="7"/>
      <c r="T1025" s="7"/>
      <c r="U1025" s="7"/>
      <c r="V1025" s="7"/>
      <c r="W1025" s="6"/>
      <c r="X1025" s="1"/>
    </row>
    <row r="1026" spans="1:24" ht="15.75" x14ac:dyDescent="0.25">
      <c r="A1026" s="4"/>
      <c r="B1026" s="5"/>
      <c r="C1026" s="5"/>
      <c r="D1026" s="6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  <c r="R1026" s="7"/>
      <c r="S1026" s="7"/>
      <c r="T1026" s="7"/>
      <c r="U1026" s="7"/>
      <c r="V1026" s="7"/>
      <c r="W1026" s="6"/>
      <c r="X1026" s="1"/>
    </row>
    <row r="1027" spans="1:24" ht="15.75" x14ac:dyDescent="0.25">
      <c r="A1027" s="4"/>
      <c r="B1027" s="5"/>
      <c r="C1027" s="5"/>
      <c r="D1027" s="6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  <c r="R1027" s="7"/>
      <c r="S1027" s="7"/>
      <c r="T1027" s="7"/>
      <c r="U1027" s="7"/>
      <c r="V1027" s="7"/>
      <c r="W1027" s="6"/>
      <c r="X1027" s="1"/>
    </row>
    <row r="1028" spans="1:24" ht="15.75" x14ac:dyDescent="0.25">
      <c r="A1028" s="4"/>
      <c r="B1028" s="5"/>
      <c r="C1028" s="5"/>
      <c r="D1028" s="6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  <c r="R1028" s="7"/>
      <c r="S1028" s="7"/>
      <c r="T1028" s="7"/>
      <c r="U1028" s="7"/>
      <c r="V1028" s="7"/>
      <c r="W1028" s="6"/>
      <c r="X1028" s="1"/>
    </row>
    <row r="1029" spans="1:24" ht="15.75" x14ac:dyDescent="0.25">
      <c r="A1029" s="4"/>
      <c r="B1029" s="5"/>
      <c r="C1029" s="5"/>
      <c r="D1029" s="6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  <c r="R1029" s="7"/>
      <c r="S1029" s="7"/>
      <c r="T1029" s="7"/>
      <c r="U1029" s="7"/>
      <c r="V1029" s="7"/>
      <c r="W1029" s="6"/>
      <c r="X1029" s="1"/>
    </row>
    <row r="1030" spans="1:24" ht="15.75" x14ac:dyDescent="0.25">
      <c r="A1030" s="4"/>
      <c r="B1030" s="5"/>
      <c r="C1030" s="5"/>
      <c r="D1030" s="6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  <c r="R1030" s="7"/>
      <c r="S1030" s="7"/>
      <c r="T1030" s="7"/>
      <c r="U1030" s="7"/>
      <c r="V1030" s="7"/>
      <c r="W1030" s="6"/>
      <c r="X1030" s="1"/>
    </row>
    <row r="1031" spans="1:24" ht="15.75" x14ac:dyDescent="0.25">
      <c r="A1031" s="4"/>
      <c r="B1031" s="5"/>
      <c r="C1031" s="5"/>
      <c r="D1031" s="6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  <c r="R1031" s="7"/>
      <c r="S1031" s="7"/>
      <c r="T1031" s="7"/>
      <c r="U1031" s="7"/>
      <c r="V1031" s="7"/>
      <c r="W1031" s="6"/>
      <c r="X1031" s="1"/>
    </row>
    <row r="1032" spans="1:24" ht="15.75" x14ac:dyDescent="0.25">
      <c r="A1032" s="4"/>
      <c r="B1032" s="5"/>
      <c r="C1032" s="5"/>
      <c r="D1032" s="6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  <c r="R1032" s="7"/>
      <c r="S1032" s="7"/>
      <c r="T1032" s="7"/>
      <c r="U1032" s="7"/>
      <c r="V1032" s="7"/>
      <c r="W1032" s="6"/>
      <c r="X1032" s="1"/>
    </row>
    <row r="1033" spans="1:24" ht="15.75" x14ac:dyDescent="0.25">
      <c r="A1033" s="4"/>
      <c r="B1033" s="5"/>
      <c r="C1033" s="5"/>
      <c r="D1033" s="6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  <c r="R1033" s="7"/>
      <c r="S1033" s="7"/>
      <c r="T1033" s="7"/>
      <c r="U1033" s="7"/>
      <c r="V1033" s="7"/>
      <c r="W1033" s="6"/>
      <c r="X1033" s="1"/>
    </row>
    <row r="1034" spans="1:24" ht="15.75" x14ac:dyDescent="0.25">
      <c r="A1034" s="4"/>
      <c r="B1034" s="5"/>
      <c r="C1034" s="5"/>
      <c r="D1034" s="6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  <c r="R1034" s="7"/>
      <c r="S1034" s="7"/>
      <c r="T1034" s="7"/>
      <c r="U1034" s="7"/>
      <c r="V1034" s="7"/>
      <c r="W1034" s="6"/>
      <c r="X1034" s="1"/>
    </row>
    <row r="1035" spans="1:24" ht="15.75" x14ac:dyDescent="0.25">
      <c r="A1035" s="4"/>
      <c r="B1035" s="5"/>
      <c r="C1035" s="5"/>
      <c r="D1035" s="6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  <c r="R1035" s="7"/>
      <c r="S1035" s="7"/>
      <c r="T1035" s="7"/>
      <c r="U1035" s="7"/>
      <c r="V1035" s="7"/>
      <c r="W1035" s="6"/>
      <c r="X1035" s="1"/>
    </row>
    <row r="1036" spans="1:24" ht="15.75" x14ac:dyDescent="0.25">
      <c r="A1036" s="4"/>
      <c r="B1036" s="5"/>
      <c r="C1036" s="5"/>
      <c r="D1036" s="6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  <c r="R1036" s="7"/>
      <c r="S1036" s="7"/>
      <c r="T1036" s="7"/>
      <c r="U1036" s="7"/>
      <c r="V1036" s="7"/>
      <c r="W1036" s="6"/>
      <c r="X1036" s="1"/>
    </row>
    <row r="1037" spans="1:24" ht="15.75" x14ac:dyDescent="0.25">
      <c r="A1037" s="4"/>
      <c r="B1037" s="5"/>
      <c r="C1037" s="5"/>
      <c r="D1037" s="6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  <c r="R1037" s="7"/>
      <c r="S1037" s="7"/>
      <c r="T1037" s="7"/>
      <c r="U1037" s="7"/>
      <c r="V1037" s="7"/>
      <c r="W1037" s="6"/>
      <c r="X1037" s="1"/>
    </row>
    <row r="1038" spans="1:24" ht="15.75" x14ac:dyDescent="0.25">
      <c r="A1038" s="4"/>
      <c r="B1038" s="5"/>
      <c r="C1038" s="5"/>
      <c r="D1038" s="6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  <c r="R1038" s="7"/>
      <c r="S1038" s="7"/>
      <c r="T1038" s="7"/>
      <c r="U1038" s="7"/>
      <c r="V1038" s="7"/>
      <c r="W1038" s="6"/>
      <c r="X1038" s="1"/>
    </row>
    <row r="1039" spans="1:24" ht="15.75" x14ac:dyDescent="0.25">
      <c r="A1039" s="4"/>
      <c r="B1039" s="5"/>
      <c r="C1039" s="5"/>
      <c r="D1039" s="6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  <c r="R1039" s="7"/>
      <c r="S1039" s="7"/>
      <c r="T1039" s="7"/>
      <c r="U1039" s="7"/>
      <c r="V1039" s="7"/>
      <c r="W1039" s="6"/>
      <c r="X1039" s="1"/>
    </row>
    <row r="1040" spans="1:24" ht="15.75" x14ac:dyDescent="0.25">
      <c r="A1040" s="4"/>
      <c r="B1040" s="5"/>
      <c r="C1040" s="5"/>
      <c r="D1040" s="6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  <c r="R1040" s="7"/>
      <c r="S1040" s="7"/>
      <c r="T1040" s="7"/>
      <c r="U1040" s="7"/>
      <c r="V1040" s="7"/>
      <c r="W1040" s="6"/>
      <c r="X1040" s="1"/>
    </row>
    <row r="1041" spans="1:24" ht="15.75" x14ac:dyDescent="0.25">
      <c r="A1041" s="4"/>
      <c r="B1041" s="5"/>
      <c r="C1041" s="5"/>
      <c r="D1041" s="6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  <c r="R1041" s="7"/>
      <c r="S1041" s="7"/>
      <c r="T1041" s="7"/>
      <c r="U1041" s="7"/>
      <c r="V1041" s="7"/>
      <c r="W1041" s="6"/>
      <c r="X1041" s="1"/>
    </row>
    <row r="1042" spans="1:24" ht="15.75" x14ac:dyDescent="0.25">
      <c r="A1042" s="4"/>
      <c r="B1042" s="5"/>
      <c r="C1042" s="5"/>
      <c r="D1042" s="6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  <c r="R1042" s="7"/>
      <c r="S1042" s="7"/>
      <c r="T1042" s="7"/>
      <c r="U1042" s="7"/>
      <c r="V1042" s="7"/>
      <c r="W1042" s="6"/>
      <c r="X1042" s="1"/>
    </row>
    <row r="1043" spans="1:24" ht="15.75" x14ac:dyDescent="0.25">
      <c r="A1043" s="4"/>
      <c r="B1043" s="5"/>
      <c r="C1043" s="5"/>
      <c r="D1043" s="6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  <c r="R1043" s="7"/>
      <c r="S1043" s="7"/>
      <c r="T1043" s="7"/>
      <c r="U1043" s="7"/>
      <c r="V1043" s="7"/>
      <c r="W1043" s="6"/>
      <c r="X1043" s="1"/>
    </row>
    <row r="1044" spans="1:24" ht="15.75" x14ac:dyDescent="0.25">
      <c r="A1044" s="4"/>
      <c r="B1044" s="5"/>
      <c r="C1044" s="5"/>
      <c r="D1044" s="6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  <c r="R1044" s="7"/>
      <c r="S1044" s="7"/>
      <c r="T1044" s="7"/>
      <c r="U1044" s="7"/>
      <c r="V1044" s="7"/>
      <c r="W1044" s="6"/>
      <c r="X1044" s="1"/>
    </row>
    <row r="1045" spans="1:24" ht="15.75" x14ac:dyDescent="0.25">
      <c r="A1045" s="4"/>
      <c r="B1045" s="5"/>
      <c r="C1045" s="5"/>
      <c r="D1045" s="6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  <c r="R1045" s="7"/>
      <c r="S1045" s="7"/>
      <c r="T1045" s="7"/>
      <c r="U1045" s="7"/>
      <c r="V1045" s="7"/>
      <c r="W1045" s="6"/>
      <c r="X1045" s="1"/>
    </row>
    <row r="1046" spans="1:24" ht="15.75" x14ac:dyDescent="0.25">
      <c r="A1046" s="4"/>
      <c r="B1046" s="5"/>
      <c r="C1046" s="5"/>
      <c r="D1046" s="6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  <c r="R1046" s="7"/>
      <c r="S1046" s="7"/>
      <c r="T1046" s="7"/>
      <c r="U1046" s="7"/>
      <c r="V1046" s="7"/>
      <c r="W1046" s="6"/>
      <c r="X1046" s="1"/>
    </row>
    <row r="1047" spans="1:24" ht="15.75" x14ac:dyDescent="0.25">
      <c r="A1047" s="4"/>
      <c r="B1047" s="5"/>
      <c r="C1047" s="5"/>
      <c r="D1047" s="6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  <c r="R1047" s="7"/>
      <c r="S1047" s="7"/>
      <c r="T1047" s="7"/>
      <c r="U1047" s="7"/>
      <c r="V1047" s="7"/>
      <c r="W1047" s="6"/>
      <c r="X1047" s="1"/>
    </row>
    <row r="1048" spans="1:24" ht="15.75" x14ac:dyDescent="0.25">
      <c r="A1048" s="4"/>
      <c r="B1048" s="5"/>
      <c r="C1048" s="5"/>
      <c r="D1048" s="6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  <c r="R1048" s="7"/>
      <c r="S1048" s="7"/>
      <c r="T1048" s="7"/>
      <c r="U1048" s="7"/>
      <c r="V1048" s="7"/>
      <c r="W1048" s="6"/>
      <c r="X1048" s="1"/>
    </row>
    <row r="1049" spans="1:24" ht="15.75" x14ac:dyDescent="0.25">
      <c r="A1049" s="4"/>
      <c r="B1049" s="5"/>
      <c r="C1049" s="5"/>
      <c r="D1049" s="6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  <c r="R1049" s="7"/>
      <c r="S1049" s="7"/>
      <c r="T1049" s="7"/>
      <c r="U1049" s="7"/>
      <c r="V1049" s="7"/>
      <c r="W1049" s="6"/>
      <c r="X1049" s="1"/>
    </row>
    <row r="1050" spans="1:24" ht="15.75" x14ac:dyDescent="0.25">
      <c r="A1050" s="4"/>
      <c r="B1050" s="5"/>
      <c r="C1050" s="5"/>
      <c r="D1050" s="6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  <c r="R1050" s="7"/>
      <c r="S1050" s="7"/>
      <c r="T1050" s="7"/>
      <c r="U1050" s="7"/>
      <c r="V1050" s="7"/>
      <c r="W1050" s="6"/>
      <c r="X1050" s="1"/>
    </row>
    <row r="1051" spans="1:24" ht="15.75" x14ac:dyDescent="0.25">
      <c r="A1051" s="4"/>
      <c r="B1051" s="5"/>
      <c r="C1051" s="5"/>
      <c r="D1051" s="6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  <c r="R1051" s="7"/>
      <c r="S1051" s="7"/>
      <c r="T1051" s="7"/>
      <c r="U1051" s="7"/>
      <c r="V1051" s="7"/>
      <c r="W1051" s="6"/>
      <c r="X1051" s="1"/>
    </row>
    <row r="1052" spans="1:24" ht="15.75" x14ac:dyDescent="0.25">
      <c r="A1052" s="4"/>
      <c r="B1052" s="5"/>
      <c r="C1052" s="5"/>
      <c r="D1052" s="6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  <c r="R1052" s="7"/>
      <c r="S1052" s="7"/>
      <c r="T1052" s="7"/>
      <c r="U1052" s="7"/>
      <c r="V1052" s="7"/>
      <c r="W1052" s="6"/>
      <c r="X1052" s="1"/>
    </row>
    <row r="1053" spans="1:24" ht="15.75" x14ac:dyDescent="0.25">
      <c r="A1053" s="4"/>
      <c r="B1053" s="5"/>
      <c r="C1053" s="5"/>
      <c r="D1053" s="6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  <c r="R1053" s="7"/>
      <c r="S1053" s="7"/>
      <c r="T1053" s="7"/>
      <c r="U1053" s="7"/>
      <c r="V1053" s="7"/>
      <c r="W1053" s="6"/>
      <c r="X1053" s="1"/>
    </row>
    <row r="1054" spans="1:24" ht="15.75" x14ac:dyDescent="0.25">
      <c r="A1054" s="4"/>
      <c r="B1054" s="5"/>
      <c r="C1054" s="5"/>
      <c r="D1054" s="6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  <c r="R1054" s="7"/>
      <c r="S1054" s="7"/>
      <c r="T1054" s="7"/>
      <c r="U1054" s="7"/>
      <c r="V1054" s="7"/>
      <c r="W1054" s="6"/>
      <c r="X1054" s="1"/>
    </row>
    <row r="1055" spans="1:24" ht="15.75" x14ac:dyDescent="0.25">
      <c r="A1055" s="4"/>
      <c r="B1055" s="5"/>
      <c r="C1055" s="5"/>
      <c r="D1055" s="6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  <c r="R1055" s="7"/>
      <c r="S1055" s="7"/>
      <c r="T1055" s="7"/>
      <c r="U1055" s="7"/>
      <c r="V1055" s="7"/>
      <c r="W1055" s="6"/>
      <c r="X1055" s="1"/>
    </row>
    <row r="1056" spans="1:24" ht="15.75" x14ac:dyDescent="0.25">
      <c r="A1056" s="4"/>
      <c r="B1056" s="5"/>
      <c r="C1056" s="5"/>
      <c r="D1056" s="6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  <c r="R1056" s="7"/>
      <c r="S1056" s="7"/>
      <c r="T1056" s="7"/>
      <c r="U1056" s="7"/>
      <c r="V1056" s="7"/>
      <c r="W1056" s="6"/>
      <c r="X1056" s="1"/>
    </row>
    <row r="1057" spans="1:24" ht="15.75" x14ac:dyDescent="0.25">
      <c r="A1057" s="4"/>
      <c r="B1057" s="5"/>
      <c r="C1057" s="5"/>
      <c r="D1057" s="6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  <c r="R1057" s="7"/>
      <c r="S1057" s="7"/>
      <c r="T1057" s="7"/>
      <c r="U1057" s="7"/>
      <c r="V1057" s="7"/>
      <c r="W1057" s="6"/>
      <c r="X1057" s="1"/>
    </row>
    <row r="1058" spans="1:24" ht="15.75" x14ac:dyDescent="0.25">
      <c r="A1058" s="4"/>
      <c r="B1058" s="5"/>
      <c r="C1058" s="5"/>
      <c r="D1058" s="6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  <c r="R1058" s="7"/>
      <c r="S1058" s="7"/>
      <c r="T1058" s="7"/>
      <c r="U1058" s="7"/>
      <c r="V1058" s="7"/>
      <c r="W1058" s="6"/>
      <c r="X1058" s="1"/>
    </row>
    <row r="1059" spans="1:24" ht="15.75" x14ac:dyDescent="0.25">
      <c r="A1059" s="4"/>
      <c r="B1059" s="5"/>
      <c r="C1059" s="5"/>
      <c r="D1059" s="6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  <c r="R1059" s="7"/>
      <c r="S1059" s="7"/>
      <c r="T1059" s="7"/>
      <c r="U1059" s="7"/>
      <c r="V1059" s="7"/>
      <c r="W1059" s="6"/>
      <c r="X1059" s="1"/>
    </row>
    <row r="1060" spans="1:24" ht="15.75" x14ac:dyDescent="0.25">
      <c r="A1060" s="4"/>
      <c r="B1060" s="5"/>
      <c r="C1060" s="5"/>
      <c r="D1060" s="6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  <c r="R1060" s="7"/>
      <c r="S1060" s="7"/>
      <c r="T1060" s="7"/>
      <c r="U1060" s="7"/>
      <c r="V1060" s="7"/>
      <c r="W1060" s="6"/>
      <c r="X1060" s="1"/>
    </row>
    <row r="1061" spans="1:24" ht="15.75" x14ac:dyDescent="0.25">
      <c r="A1061" s="4"/>
      <c r="B1061" s="5"/>
      <c r="C1061" s="5"/>
      <c r="D1061" s="6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  <c r="R1061" s="7"/>
      <c r="S1061" s="7"/>
      <c r="T1061" s="7"/>
      <c r="U1061" s="7"/>
      <c r="V1061" s="7"/>
      <c r="W1061" s="6"/>
      <c r="X1061" s="1"/>
    </row>
    <row r="1062" spans="1:24" ht="15.75" x14ac:dyDescent="0.25">
      <c r="A1062" s="4"/>
      <c r="B1062" s="5"/>
      <c r="C1062" s="5"/>
      <c r="D1062" s="6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  <c r="R1062" s="7"/>
      <c r="S1062" s="7"/>
      <c r="T1062" s="7"/>
      <c r="U1062" s="7"/>
      <c r="V1062" s="7"/>
      <c r="W1062" s="6"/>
      <c r="X1062" s="1"/>
    </row>
    <row r="1063" spans="1:24" ht="15.75" x14ac:dyDescent="0.25">
      <c r="A1063" s="4"/>
      <c r="B1063" s="5"/>
      <c r="C1063" s="5"/>
      <c r="D1063" s="6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  <c r="R1063" s="7"/>
      <c r="S1063" s="7"/>
      <c r="T1063" s="7"/>
      <c r="U1063" s="7"/>
      <c r="V1063" s="7"/>
      <c r="W1063" s="6"/>
      <c r="X1063" s="1"/>
    </row>
    <row r="1064" spans="1:24" ht="15.75" x14ac:dyDescent="0.25">
      <c r="A1064" s="4"/>
      <c r="B1064" s="5"/>
      <c r="C1064" s="5"/>
      <c r="D1064" s="6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  <c r="R1064" s="7"/>
      <c r="S1064" s="7"/>
      <c r="T1064" s="7"/>
      <c r="U1064" s="7"/>
      <c r="V1064" s="7"/>
      <c r="W1064" s="6"/>
      <c r="X1064" s="1"/>
    </row>
    <row r="1065" spans="1:24" ht="15.75" x14ac:dyDescent="0.25">
      <c r="A1065" s="4"/>
      <c r="B1065" s="5"/>
      <c r="C1065" s="5"/>
      <c r="D1065" s="6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  <c r="R1065" s="7"/>
      <c r="S1065" s="7"/>
      <c r="T1065" s="7"/>
      <c r="U1065" s="7"/>
      <c r="V1065" s="7"/>
      <c r="W1065" s="6"/>
      <c r="X1065" s="1"/>
    </row>
    <row r="1066" spans="1:24" ht="15.75" x14ac:dyDescent="0.25">
      <c r="A1066" s="4"/>
      <c r="B1066" s="5"/>
      <c r="C1066" s="5"/>
      <c r="D1066" s="6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  <c r="R1066" s="7"/>
      <c r="S1066" s="7"/>
      <c r="T1066" s="7"/>
      <c r="U1066" s="7"/>
      <c r="V1066" s="7"/>
      <c r="W1066" s="6"/>
      <c r="X1066" s="1"/>
    </row>
    <row r="1067" spans="1:24" ht="15.75" x14ac:dyDescent="0.25">
      <c r="A1067" s="4"/>
      <c r="B1067" s="5"/>
      <c r="C1067" s="5"/>
      <c r="D1067" s="6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  <c r="R1067" s="7"/>
      <c r="S1067" s="7"/>
      <c r="T1067" s="7"/>
      <c r="U1067" s="7"/>
      <c r="V1067" s="7"/>
      <c r="W1067" s="6"/>
      <c r="X1067" s="1"/>
    </row>
    <row r="1068" spans="1:24" ht="15.75" x14ac:dyDescent="0.25">
      <c r="A1068" s="4"/>
      <c r="B1068" s="5"/>
      <c r="C1068" s="5"/>
      <c r="D1068" s="6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  <c r="R1068" s="7"/>
      <c r="S1068" s="7"/>
      <c r="T1068" s="7"/>
      <c r="U1068" s="7"/>
      <c r="V1068" s="7"/>
      <c r="W1068" s="6"/>
      <c r="X1068" s="1"/>
    </row>
    <row r="1069" spans="1:24" ht="15.75" x14ac:dyDescent="0.25">
      <c r="A1069" s="4"/>
      <c r="B1069" s="5"/>
      <c r="C1069" s="5"/>
      <c r="D1069" s="6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  <c r="R1069" s="7"/>
      <c r="S1069" s="7"/>
      <c r="T1069" s="7"/>
      <c r="U1069" s="7"/>
      <c r="V1069" s="7"/>
      <c r="W1069" s="6"/>
      <c r="X1069" s="1"/>
    </row>
    <row r="1070" spans="1:24" ht="15.75" x14ac:dyDescent="0.25">
      <c r="A1070" s="4"/>
      <c r="B1070" s="5"/>
      <c r="C1070" s="5"/>
      <c r="D1070" s="6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  <c r="R1070" s="7"/>
      <c r="S1070" s="7"/>
      <c r="T1070" s="7"/>
      <c r="U1070" s="7"/>
      <c r="V1070" s="7"/>
      <c r="W1070" s="6"/>
      <c r="X1070" s="1"/>
    </row>
    <row r="1071" spans="1:24" ht="15.75" x14ac:dyDescent="0.25">
      <c r="A1071" s="4"/>
      <c r="B1071" s="5"/>
      <c r="C1071" s="5"/>
      <c r="D1071" s="6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  <c r="R1071" s="7"/>
      <c r="S1071" s="7"/>
      <c r="T1071" s="7"/>
      <c r="U1071" s="7"/>
      <c r="V1071" s="7"/>
      <c r="W1071" s="6"/>
      <c r="X1071" s="1"/>
    </row>
    <row r="1072" spans="1:24" ht="15.75" x14ac:dyDescent="0.25">
      <c r="A1072" s="4"/>
      <c r="B1072" s="5"/>
      <c r="C1072" s="5"/>
      <c r="D1072" s="6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  <c r="R1072" s="7"/>
      <c r="S1072" s="7"/>
      <c r="T1072" s="7"/>
      <c r="U1072" s="7"/>
      <c r="V1072" s="7"/>
      <c r="W1072" s="6"/>
      <c r="X1072" s="1"/>
    </row>
    <row r="1073" spans="1:24" ht="15.75" x14ac:dyDescent="0.25">
      <c r="A1073" s="4"/>
      <c r="B1073" s="5"/>
      <c r="C1073" s="5"/>
      <c r="D1073" s="6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  <c r="R1073" s="7"/>
      <c r="S1073" s="7"/>
      <c r="T1073" s="7"/>
      <c r="U1073" s="7"/>
      <c r="V1073" s="7"/>
      <c r="W1073" s="6"/>
      <c r="X1073" s="1"/>
    </row>
    <row r="1074" spans="1:24" ht="15.75" x14ac:dyDescent="0.25">
      <c r="A1074" s="4"/>
      <c r="B1074" s="5"/>
      <c r="C1074" s="5"/>
      <c r="D1074" s="6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  <c r="R1074" s="7"/>
      <c r="S1074" s="7"/>
      <c r="T1074" s="7"/>
      <c r="U1074" s="7"/>
      <c r="V1074" s="7"/>
      <c r="W1074" s="6"/>
      <c r="X1074" s="1"/>
    </row>
    <row r="1075" spans="1:24" ht="15.75" x14ac:dyDescent="0.25">
      <c r="A1075" s="4"/>
      <c r="B1075" s="5"/>
      <c r="C1075" s="5"/>
      <c r="D1075" s="6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  <c r="R1075" s="7"/>
      <c r="S1075" s="7"/>
      <c r="T1075" s="7"/>
      <c r="U1075" s="7"/>
      <c r="V1075" s="7"/>
      <c r="W1075" s="6"/>
      <c r="X1075" s="1"/>
    </row>
    <row r="1076" spans="1:24" ht="15.75" x14ac:dyDescent="0.25">
      <c r="A1076" s="4"/>
      <c r="B1076" s="5"/>
      <c r="C1076" s="5"/>
      <c r="D1076" s="6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  <c r="R1076" s="7"/>
      <c r="S1076" s="7"/>
      <c r="T1076" s="7"/>
      <c r="U1076" s="7"/>
      <c r="V1076" s="7"/>
      <c r="W1076" s="6"/>
      <c r="X1076" s="1"/>
    </row>
    <row r="1077" spans="1:24" ht="15.75" x14ac:dyDescent="0.25">
      <c r="A1077" s="4"/>
      <c r="B1077" s="5"/>
      <c r="C1077" s="5"/>
      <c r="D1077" s="6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  <c r="R1077" s="7"/>
      <c r="S1077" s="7"/>
      <c r="T1077" s="7"/>
      <c r="U1077" s="7"/>
      <c r="V1077" s="7"/>
      <c r="W1077" s="6"/>
      <c r="X1077" s="1"/>
    </row>
    <row r="1078" spans="1:24" ht="15.75" x14ac:dyDescent="0.25">
      <c r="A1078" s="4"/>
      <c r="B1078" s="5"/>
      <c r="C1078" s="5"/>
      <c r="D1078" s="6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  <c r="R1078" s="7"/>
      <c r="S1078" s="7"/>
      <c r="T1078" s="7"/>
      <c r="U1078" s="7"/>
      <c r="V1078" s="7"/>
      <c r="W1078" s="6"/>
      <c r="X1078" s="1"/>
    </row>
    <row r="1079" spans="1:24" ht="15.75" x14ac:dyDescent="0.25">
      <c r="A1079" s="4"/>
      <c r="B1079" s="5"/>
      <c r="C1079" s="5"/>
      <c r="D1079" s="6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  <c r="R1079" s="7"/>
      <c r="S1079" s="7"/>
      <c r="T1079" s="7"/>
      <c r="U1079" s="7"/>
      <c r="V1079" s="7"/>
      <c r="W1079" s="6"/>
      <c r="X1079" s="1"/>
    </row>
    <row r="1080" spans="1:24" ht="15.75" x14ac:dyDescent="0.25">
      <c r="A1080" s="4"/>
      <c r="B1080" s="5"/>
      <c r="C1080" s="5"/>
      <c r="D1080" s="6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  <c r="R1080" s="7"/>
      <c r="S1080" s="7"/>
      <c r="T1080" s="7"/>
      <c r="U1080" s="7"/>
      <c r="V1080" s="7"/>
      <c r="W1080" s="6"/>
      <c r="X1080" s="1"/>
    </row>
    <row r="1081" spans="1:24" ht="15.75" x14ac:dyDescent="0.25">
      <c r="A1081" s="4"/>
      <c r="B1081" s="5"/>
      <c r="C1081" s="5"/>
      <c r="D1081" s="6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  <c r="R1081" s="7"/>
      <c r="S1081" s="7"/>
      <c r="T1081" s="7"/>
      <c r="U1081" s="7"/>
      <c r="V1081" s="7"/>
      <c r="W1081" s="6"/>
      <c r="X1081" s="1"/>
    </row>
    <row r="1082" spans="1:24" ht="15.75" x14ac:dyDescent="0.25">
      <c r="A1082" s="4"/>
      <c r="B1082" s="5"/>
      <c r="C1082" s="5"/>
      <c r="D1082" s="6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  <c r="R1082" s="7"/>
      <c r="S1082" s="7"/>
      <c r="T1082" s="7"/>
      <c r="U1082" s="7"/>
      <c r="V1082" s="7"/>
      <c r="W1082" s="6"/>
      <c r="X1082" s="1"/>
    </row>
    <row r="1083" spans="1:24" ht="15.75" x14ac:dyDescent="0.25">
      <c r="A1083" s="4"/>
      <c r="B1083" s="5"/>
      <c r="C1083" s="5"/>
      <c r="D1083" s="6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  <c r="R1083" s="7"/>
      <c r="S1083" s="7"/>
      <c r="T1083" s="7"/>
      <c r="U1083" s="7"/>
      <c r="V1083" s="7"/>
      <c r="W1083" s="6"/>
      <c r="X1083" s="1"/>
    </row>
    <row r="1084" spans="1:24" ht="15.75" x14ac:dyDescent="0.25">
      <c r="A1084" s="4"/>
      <c r="B1084" s="5"/>
      <c r="C1084" s="5"/>
      <c r="D1084" s="6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  <c r="R1084" s="7"/>
      <c r="S1084" s="7"/>
      <c r="T1084" s="7"/>
      <c r="U1084" s="7"/>
      <c r="V1084" s="7"/>
      <c r="W1084" s="6"/>
      <c r="X1084" s="1"/>
    </row>
    <row r="1085" spans="1:24" ht="15.75" x14ac:dyDescent="0.25">
      <c r="A1085" s="4"/>
      <c r="B1085" s="5"/>
      <c r="C1085" s="5"/>
      <c r="D1085" s="6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  <c r="R1085" s="7"/>
      <c r="S1085" s="7"/>
      <c r="T1085" s="7"/>
      <c r="U1085" s="7"/>
      <c r="V1085" s="7"/>
      <c r="W1085" s="6"/>
      <c r="X1085" s="1"/>
    </row>
    <row r="1086" spans="1:24" ht="15.75" x14ac:dyDescent="0.25">
      <c r="A1086" s="4"/>
      <c r="B1086" s="5"/>
      <c r="C1086" s="5"/>
      <c r="D1086" s="6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  <c r="R1086" s="7"/>
      <c r="S1086" s="7"/>
      <c r="T1086" s="7"/>
      <c r="U1086" s="7"/>
      <c r="V1086" s="7"/>
      <c r="W1086" s="6"/>
      <c r="X1086" s="1"/>
    </row>
    <row r="1087" spans="1:24" ht="15.75" x14ac:dyDescent="0.25">
      <c r="A1087" s="4"/>
      <c r="B1087" s="5"/>
      <c r="C1087" s="5"/>
      <c r="D1087" s="6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  <c r="R1087" s="7"/>
      <c r="S1087" s="7"/>
      <c r="T1087" s="7"/>
      <c r="U1087" s="7"/>
      <c r="V1087" s="7"/>
      <c r="W1087" s="6"/>
      <c r="X1087" s="1"/>
    </row>
    <row r="1088" spans="1:24" ht="15.75" x14ac:dyDescent="0.25">
      <c r="A1088" s="4"/>
      <c r="B1088" s="5"/>
      <c r="C1088" s="5"/>
      <c r="D1088" s="6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  <c r="R1088" s="7"/>
      <c r="S1088" s="7"/>
      <c r="T1088" s="7"/>
      <c r="U1088" s="7"/>
      <c r="V1088" s="7"/>
      <c r="W1088" s="6"/>
      <c r="X1088" s="1"/>
    </row>
    <row r="1089" spans="1:24" ht="15.75" x14ac:dyDescent="0.25">
      <c r="A1089" s="4"/>
      <c r="B1089" s="5"/>
      <c r="C1089" s="5"/>
      <c r="D1089" s="6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  <c r="R1089" s="7"/>
      <c r="S1089" s="7"/>
      <c r="T1089" s="7"/>
      <c r="U1089" s="7"/>
      <c r="V1089" s="7"/>
      <c r="W1089" s="6"/>
      <c r="X1089" s="1"/>
    </row>
    <row r="1090" spans="1:24" ht="15.75" x14ac:dyDescent="0.25">
      <c r="A1090" s="4"/>
      <c r="B1090" s="5"/>
      <c r="C1090" s="5"/>
      <c r="D1090" s="6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  <c r="R1090" s="7"/>
      <c r="S1090" s="7"/>
      <c r="T1090" s="7"/>
      <c r="U1090" s="7"/>
      <c r="V1090" s="7"/>
      <c r="W1090" s="6"/>
      <c r="X1090" s="1"/>
    </row>
    <row r="1091" spans="1:24" ht="15.75" x14ac:dyDescent="0.25">
      <c r="A1091" s="4"/>
      <c r="B1091" s="5"/>
      <c r="C1091" s="5"/>
      <c r="D1091" s="6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  <c r="R1091" s="7"/>
      <c r="S1091" s="7"/>
      <c r="T1091" s="7"/>
      <c r="U1091" s="7"/>
      <c r="V1091" s="7"/>
      <c r="W1091" s="6"/>
      <c r="X1091" s="1"/>
    </row>
    <row r="1092" spans="1:24" ht="15.75" x14ac:dyDescent="0.25">
      <c r="A1092" s="4"/>
      <c r="B1092" s="5"/>
      <c r="C1092" s="5"/>
      <c r="D1092" s="6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  <c r="R1092" s="7"/>
      <c r="S1092" s="7"/>
      <c r="T1092" s="7"/>
      <c r="U1092" s="7"/>
      <c r="V1092" s="7"/>
      <c r="W1092" s="6"/>
      <c r="X1092" s="1"/>
    </row>
    <row r="1093" spans="1:24" ht="15.75" x14ac:dyDescent="0.25">
      <c r="A1093" s="4"/>
      <c r="B1093" s="5"/>
      <c r="C1093" s="5"/>
      <c r="D1093" s="6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  <c r="R1093" s="7"/>
      <c r="S1093" s="7"/>
      <c r="T1093" s="7"/>
      <c r="U1093" s="7"/>
      <c r="V1093" s="7"/>
      <c r="W1093" s="6"/>
      <c r="X1093" s="1"/>
    </row>
    <row r="1094" spans="1:24" ht="15.75" x14ac:dyDescent="0.25">
      <c r="A1094" s="4"/>
      <c r="B1094" s="5"/>
      <c r="C1094" s="5"/>
      <c r="D1094" s="6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  <c r="R1094" s="7"/>
      <c r="S1094" s="7"/>
      <c r="T1094" s="7"/>
      <c r="U1094" s="7"/>
      <c r="V1094" s="7"/>
      <c r="W1094" s="6"/>
      <c r="X1094" s="1"/>
    </row>
    <row r="1095" spans="1:24" ht="15.75" x14ac:dyDescent="0.25">
      <c r="A1095" s="4"/>
      <c r="B1095" s="5"/>
      <c r="C1095" s="5"/>
      <c r="D1095" s="6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  <c r="R1095" s="7"/>
      <c r="S1095" s="7"/>
      <c r="T1095" s="7"/>
      <c r="U1095" s="7"/>
      <c r="V1095" s="7"/>
      <c r="W1095" s="6"/>
      <c r="X1095" s="1"/>
    </row>
    <row r="1096" spans="1:24" ht="15.75" x14ac:dyDescent="0.25">
      <c r="A1096" s="4"/>
      <c r="B1096" s="5"/>
      <c r="C1096" s="5"/>
      <c r="D1096" s="6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  <c r="R1096" s="7"/>
      <c r="S1096" s="7"/>
      <c r="T1096" s="7"/>
      <c r="U1096" s="7"/>
      <c r="V1096" s="7"/>
      <c r="W1096" s="6"/>
      <c r="X1096" s="1"/>
    </row>
    <row r="1097" spans="1:24" ht="15.75" x14ac:dyDescent="0.25">
      <c r="A1097" s="4"/>
      <c r="B1097" s="5"/>
      <c r="C1097" s="5"/>
      <c r="D1097" s="6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  <c r="R1097" s="7"/>
      <c r="S1097" s="7"/>
      <c r="T1097" s="7"/>
      <c r="U1097" s="7"/>
      <c r="V1097" s="7"/>
      <c r="W1097" s="6"/>
      <c r="X1097" s="1"/>
    </row>
    <row r="1098" spans="1:24" ht="15.75" x14ac:dyDescent="0.25">
      <c r="A1098" s="4"/>
      <c r="B1098" s="5"/>
      <c r="C1098" s="5"/>
      <c r="D1098" s="6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  <c r="R1098" s="7"/>
      <c r="S1098" s="7"/>
      <c r="T1098" s="7"/>
      <c r="U1098" s="7"/>
      <c r="V1098" s="7"/>
      <c r="W1098" s="6"/>
      <c r="X1098" s="1"/>
    </row>
    <row r="1099" spans="1:24" ht="15.75" x14ac:dyDescent="0.25">
      <c r="A1099" s="4"/>
      <c r="B1099" s="5"/>
      <c r="C1099" s="5"/>
      <c r="D1099" s="6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  <c r="R1099" s="7"/>
      <c r="S1099" s="7"/>
      <c r="T1099" s="7"/>
      <c r="U1099" s="7"/>
      <c r="V1099" s="7"/>
      <c r="W1099" s="6"/>
      <c r="X1099" s="1"/>
    </row>
    <row r="1100" spans="1:24" ht="15.75" x14ac:dyDescent="0.25">
      <c r="A1100" s="4"/>
      <c r="B1100" s="5"/>
      <c r="C1100" s="5"/>
      <c r="D1100" s="6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  <c r="R1100" s="7"/>
      <c r="S1100" s="7"/>
      <c r="T1100" s="7"/>
      <c r="U1100" s="7"/>
      <c r="V1100" s="7"/>
      <c r="W1100" s="6"/>
      <c r="X1100" s="1"/>
    </row>
    <row r="1101" spans="1:24" ht="15.75" x14ac:dyDescent="0.25">
      <c r="A1101" s="4"/>
      <c r="B1101" s="5"/>
      <c r="C1101" s="5"/>
      <c r="D1101" s="6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  <c r="R1101" s="7"/>
      <c r="S1101" s="7"/>
      <c r="T1101" s="7"/>
      <c r="U1101" s="7"/>
      <c r="V1101" s="7"/>
      <c r="W1101" s="6"/>
      <c r="X1101" s="1"/>
    </row>
    <row r="1102" spans="1:24" ht="15.75" x14ac:dyDescent="0.25">
      <c r="A1102" s="4"/>
      <c r="B1102" s="5"/>
      <c r="C1102" s="5"/>
      <c r="D1102" s="6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  <c r="R1102" s="7"/>
      <c r="S1102" s="7"/>
      <c r="T1102" s="7"/>
      <c r="U1102" s="7"/>
      <c r="V1102" s="7"/>
      <c r="W1102" s="6"/>
      <c r="X1102" s="1"/>
    </row>
    <row r="1103" spans="1:24" ht="15.75" x14ac:dyDescent="0.25">
      <c r="A1103" s="4"/>
      <c r="B1103" s="5"/>
      <c r="C1103" s="5"/>
      <c r="D1103" s="6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  <c r="R1103" s="7"/>
      <c r="S1103" s="7"/>
      <c r="T1103" s="7"/>
      <c r="U1103" s="7"/>
      <c r="V1103" s="7"/>
      <c r="W1103" s="6"/>
      <c r="X1103" s="1"/>
    </row>
    <row r="1104" spans="1:24" ht="15.75" x14ac:dyDescent="0.25">
      <c r="A1104" s="4"/>
      <c r="B1104" s="5"/>
      <c r="C1104" s="5"/>
      <c r="D1104" s="6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  <c r="R1104" s="7"/>
      <c r="S1104" s="7"/>
      <c r="T1104" s="7"/>
      <c r="U1104" s="7"/>
      <c r="V1104" s="7"/>
      <c r="W1104" s="6"/>
      <c r="X1104" s="1"/>
    </row>
    <row r="1105" spans="1:24" ht="15.75" x14ac:dyDescent="0.25">
      <c r="A1105" s="4"/>
      <c r="B1105" s="5"/>
      <c r="C1105" s="5"/>
      <c r="D1105" s="6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  <c r="R1105" s="7"/>
      <c r="S1105" s="7"/>
      <c r="T1105" s="7"/>
      <c r="U1105" s="7"/>
      <c r="V1105" s="7"/>
      <c r="W1105" s="6"/>
      <c r="X1105" s="1"/>
    </row>
    <row r="1106" spans="1:24" ht="15.75" x14ac:dyDescent="0.25">
      <c r="A1106" s="4"/>
      <c r="B1106" s="5"/>
      <c r="C1106" s="5"/>
      <c r="D1106" s="6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  <c r="R1106" s="7"/>
      <c r="S1106" s="7"/>
      <c r="T1106" s="7"/>
      <c r="U1106" s="7"/>
      <c r="V1106" s="7"/>
      <c r="W1106" s="6"/>
      <c r="X1106" s="1"/>
    </row>
    <row r="1107" spans="1:24" ht="15.75" x14ac:dyDescent="0.25">
      <c r="A1107" s="4"/>
      <c r="B1107" s="5"/>
      <c r="C1107" s="5"/>
      <c r="D1107" s="6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  <c r="R1107" s="7"/>
      <c r="S1107" s="7"/>
      <c r="T1107" s="7"/>
      <c r="U1107" s="7"/>
      <c r="V1107" s="7"/>
      <c r="W1107" s="6"/>
      <c r="X1107" s="1"/>
    </row>
    <row r="1108" spans="1:24" ht="15.75" x14ac:dyDescent="0.25">
      <c r="A1108" s="4"/>
      <c r="B1108" s="5"/>
      <c r="C1108" s="5"/>
      <c r="D1108" s="6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  <c r="R1108" s="7"/>
      <c r="S1108" s="7"/>
      <c r="T1108" s="7"/>
      <c r="U1108" s="7"/>
      <c r="V1108" s="7"/>
      <c r="W1108" s="6"/>
      <c r="X1108" s="1"/>
    </row>
    <row r="1109" spans="1:24" ht="15.75" x14ac:dyDescent="0.25">
      <c r="A1109" s="4"/>
      <c r="B1109" s="5"/>
      <c r="C1109" s="5"/>
      <c r="D1109" s="6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  <c r="R1109" s="7"/>
      <c r="S1109" s="7"/>
      <c r="T1109" s="7"/>
      <c r="U1109" s="7"/>
      <c r="V1109" s="7"/>
      <c r="W1109" s="6"/>
      <c r="X1109" s="1"/>
    </row>
    <row r="1110" spans="1:24" ht="15.75" x14ac:dyDescent="0.25">
      <c r="A1110" s="4"/>
      <c r="B1110" s="5"/>
      <c r="C1110" s="5"/>
      <c r="D1110" s="6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  <c r="R1110" s="7"/>
      <c r="S1110" s="7"/>
      <c r="T1110" s="7"/>
      <c r="U1110" s="7"/>
      <c r="V1110" s="7"/>
      <c r="W1110" s="6"/>
      <c r="X1110" s="1"/>
    </row>
    <row r="1111" spans="1:24" ht="15.75" x14ac:dyDescent="0.25">
      <c r="A1111" s="4"/>
      <c r="B1111" s="5"/>
      <c r="C1111" s="5"/>
      <c r="D1111" s="6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  <c r="R1111" s="7"/>
      <c r="S1111" s="7"/>
      <c r="T1111" s="7"/>
      <c r="U1111" s="7"/>
      <c r="V1111" s="7"/>
      <c r="W1111" s="6"/>
      <c r="X1111" s="1"/>
    </row>
    <row r="1112" spans="1:24" ht="15.75" x14ac:dyDescent="0.25">
      <c r="A1112" s="4"/>
      <c r="B1112" s="5"/>
      <c r="C1112" s="5"/>
      <c r="D1112" s="6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  <c r="R1112" s="7"/>
      <c r="S1112" s="7"/>
      <c r="T1112" s="7"/>
      <c r="U1112" s="7"/>
      <c r="V1112" s="7"/>
      <c r="W1112" s="6"/>
      <c r="X1112" s="1"/>
    </row>
    <row r="1113" spans="1:24" ht="15.75" x14ac:dyDescent="0.25">
      <c r="A1113" s="4"/>
      <c r="B1113" s="5"/>
      <c r="C1113" s="5"/>
      <c r="D1113" s="6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  <c r="R1113" s="7"/>
      <c r="S1113" s="7"/>
      <c r="T1113" s="7"/>
      <c r="U1113" s="7"/>
      <c r="V1113" s="7"/>
      <c r="W1113" s="6"/>
      <c r="X1113" s="1"/>
    </row>
    <row r="1114" spans="1:24" ht="15.75" x14ac:dyDescent="0.25">
      <c r="A1114" s="4"/>
      <c r="B1114" s="5"/>
      <c r="C1114" s="5"/>
      <c r="D1114" s="6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  <c r="R1114" s="7"/>
      <c r="S1114" s="7"/>
      <c r="T1114" s="7"/>
      <c r="U1114" s="7"/>
      <c r="V1114" s="7"/>
      <c r="W1114" s="6"/>
      <c r="X1114" s="1"/>
    </row>
    <row r="1115" spans="1:24" ht="15.75" x14ac:dyDescent="0.25">
      <c r="A1115" s="4"/>
      <c r="B1115" s="5"/>
      <c r="C1115" s="5"/>
      <c r="D1115" s="6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  <c r="R1115" s="7"/>
      <c r="S1115" s="7"/>
      <c r="T1115" s="7"/>
      <c r="U1115" s="7"/>
      <c r="V1115" s="7"/>
      <c r="W1115" s="6"/>
      <c r="X1115" s="1"/>
    </row>
    <row r="1116" spans="1:24" ht="15.75" x14ac:dyDescent="0.25">
      <c r="A1116" s="4"/>
      <c r="B1116" s="5"/>
      <c r="C1116" s="5"/>
      <c r="D1116" s="6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  <c r="R1116" s="7"/>
      <c r="S1116" s="7"/>
      <c r="T1116" s="7"/>
      <c r="U1116" s="7"/>
      <c r="V1116" s="7"/>
      <c r="W1116" s="6"/>
      <c r="X1116" s="1"/>
    </row>
    <row r="1117" spans="1:24" ht="15.75" x14ac:dyDescent="0.25">
      <c r="A1117" s="4"/>
      <c r="B1117" s="5"/>
      <c r="C1117" s="5"/>
      <c r="D1117" s="6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  <c r="R1117" s="7"/>
      <c r="S1117" s="7"/>
      <c r="T1117" s="7"/>
      <c r="U1117" s="7"/>
      <c r="V1117" s="7"/>
      <c r="W1117" s="6"/>
      <c r="X1117" s="1"/>
    </row>
    <row r="1118" spans="1:24" ht="15.75" x14ac:dyDescent="0.25">
      <c r="A1118" s="4"/>
      <c r="B1118" s="5"/>
      <c r="C1118" s="5"/>
      <c r="D1118" s="6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  <c r="R1118" s="7"/>
      <c r="S1118" s="7"/>
      <c r="T1118" s="7"/>
      <c r="U1118" s="7"/>
      <c r="V1118" s="7"/>
      <c r="W1118" s="6"/>
      <c r="X1118" s="1"/>
    </row>
    <row r="1119" spans="1:24" ht="15.75" x14ac:dyDescent="0.25">
      <c r="A1119" s="4"/>
      <c r="B1119" s="5"/>
      <c r="C1119" s="5"/>
      <c r="D1119" s="6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  <c r="R1119" s="7"/>
      <c r="S1119" s="7"/>
      <c r="T1119" s="7"/>
      <c r="U1119" s="7"/>
      <c r="V1119" s="7"/>
      <c r="W1119" s="6"/>
      <c r="X1119" s="1"/>
    </row>
    <row r="1120" spans="1:24" ht="15.75" x14ac:dyDescent="0.25">
      <c r="A1120" s="4"/>
      <c r="B1120" s="5"/>
      <c r="C1120" s="5"/>
      <c r="D1120" s="6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  <c r="R1120" s="7"/>
      <c r="S1120" s="7"/>
      <c r="T1120" s="7"/>
      <c r="U1120" s="7"/>
      <c r="V1120" s="7"/>
      <c r="W1120" s="6"/>
      <c r="X1120" s="1"/>
    </row>
    <row r="1121" spans="1:24" ht="15.75" x14ac:dyDescent="0.25">
      <c r="A1121" s="4"/>
      <c r="B1121" s="5"/>
      <c r="C1121" s="5"/>
      <c r="D1121" s="6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  <c r="R1121" s="7"/>
      <c r="S1121" s="7"/>
      <c r="T1121" s="7"/>
      <c r="U1121" s="7"/>
      <c r="V1121" s="7"/>
      <c r="W1121" s="6"/>
      <c r="X1121" s="1"/>
    </row>
    <row r="1122" spans="1:24" ht="15.75" x14ac:dyDescent="0.25">
      <c r="A1122" s="4"/>
      <c r="B1122" s="5"/>
      <c r="C1122" s="5"/>
      <c r="D1122" s="6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  <c r="R1122" s="7"/>
      <c r="S1122" s="7"/>
      <c r="T1122" s="7"/>
      <c r="U1122" s="7"/>
      <c r="V1122" s="7"/>
      <c r="W1122" s="6"/>
      <c r="X1122" s="1"/>
    </row>
    <row r="1123" spans="1:24" ht="15.75" x14ac:dyDescent="0.25">
      <c r="A1123" s="4"/>
      <c r="B1123" s="5"/>
      <c r="C1123" s="5"/>
      <c r="D1123" s="6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  <c r="R1123" s="7"/>
      <c r="S1123" s="7"/>
      <c r="T1123" s="7"/>
      <c r="U1123" s="7"/>
      <c r="V1123" s="7"/>
      <c r="W1123" s="6"/>
      <c r="X1123" s="1"/>
    </row>
    <row r="1124" spans="1:24" ht="15.75" x14ac:dyDescent="0.25">
      <c r="A1124" s="4"/>
      <c r="B1124" s="5"/>
      <c r="C1124" s="5"/>
      <c r="D1124" s="6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  <c r="R1124" s="7"/>
      <c r="S1124" s="7"/>
      <c r="T1124" s="7"/>
      <c r="U1124" s="7"/>
      <c r="V1124" s="7"/>
      <c r="W1124" s="6"/>
      <c r="X1124" s="1"/>
    </row>
    <row r="1125" spans="1:24" ht="15.75" x14ac:dyDescent="0.25">
      <c r="A1125" s="4"/>
      <c r="B1125" s="5"/>
      <c r="C1125" s="5"/>
      <c r="D1125" s="6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  <c r="R1125" s="7"/>
      <c r="S1125" s="7"/>
      <c r="T1125" s="7"/>
      <c r="U1125" s="7"/>
      <c r="V1125" s="7"/>
      <c r="W1125" s="6"/>
      <c r="X1125" s="1"/>
    </row>
    <row r="1126" spans="1:24" ht="15.75" x14ac:dyDescent="0.25">
      <c r="A1126" s="4"/>
      <c r="B1126" s="5"/>
      <c r="C1126" s="5"/>
      <c r="D1126" s="6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  <c r="R1126" s="7"/>
      <c r="S1126" s="7"/>
      <c r="T1126" s="7"/>
      <c r="U1126" s="7"/>
      <c r="V1126" s="7"/>
      <c r="W1126" s="6"/>
      <c r="X1126" s="1"/>
    </row>
    <row r="1127" spans="1:24" ht="15.75" x14ac:dyDescent="0.25">
      <c r="A1127" s="4"/>
      <c r="B1127" s="5"/>
      <c r="C1127" s="5"/>
      <c r="D1127" s="6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  <c r="R1127" s="7"/>
      <c r="S1127" s="7"/>
      <c r="T1127" s="7"/>
      <c r="U1127" s="7"/>
      <c r="V1127" s="7"/>
      <c r="W1127" s="6"/>
      <c r="X1127" s="1"/>
    </row>
    <row r="1128" spans="1:24" ht="15.75" x14ac:dyDescent="0.25">
      <c r="A1128" s="4"/>
      <c r="B1128" s="5"/>
      <c r="C1128" s="5"/>
      <c r="D1128" s="6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  <c r="R1128" s="7"/>
      <c r="S1128" s="7"/>
      <c r="T1128" s="7"/>
      <c r="U1128" s="7"/>
      <c r="V1128" s="7"/>
      <c r="W1128" s="6"/>
      <c r="X1128" s="1"/>
    </row>
    <row r="1129" spans="1:24" ht="15.75" x14ac:dyDescent="0.25">
      <c r="A1129" s="4"/>
      <c r="B1129" s="5"/>
      <c r="C1129" s="5"/>
      <c r="D1129" s="6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  <c r="R1129" s="7"/>
      <c r="S1129" s="7"/>
      <c r="T1129" s="7"/>
      <c r="U1129" s="7"/>
      <c r="V1129" s="7"/>
      <c r="W1129" s="6"/>
      <c r="X1129" s="1"/>
    </row>
    <row r="1130" spans="1:24" ht="15.75" x14ac:dyDescent="0.25">
      <c r="A1130" s="4"/>
      <c r="B1130" s="5"/>
      <c r="C1130" s="5"/>
      <c r="D1130" s="6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  <c r="R1130" s="7"/>
      <c r="S1130" s="7"/>
      <c r="T1130" s="7"/>
      <c r="U1130" s="7"/>
      <c r="V1130" s="7"/>
      <c r="W1130" s="6"/>
      <c r="X1130" s="1"/>
    </row>
    <row r="1131" spans="1:24" ht="15.75" x14ac:dyDescent="0.25">
      <c r="A1131" s="4"/>
      <c r="B1131" s="5"/>
      <c r="C1131" s="5"/>
      <c r="D1131" s="6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  <c r="R1131" s="7"/>
      <c r="S1131" s="7"/>
      <c r="T1131" s="7"/>
      <c r="U1131" s="7"/>
      <c r="V1131" s="7"/>
      <c r="W1131" s="6"/>
      <c r="X1131" s="1"/>
    </row>
    <row r="1132" spans="1:24" ht="15.75" x14ac:dyDescent="0.25">
      <c r="A1132" s="4"/>
      <c r="B1132" s="5"/>
      <c r="C1132" s="5"/>
      <c r="D1132" s="6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  <c r="R1132" s="7"/>
      <c r="S1132" s="7"/>
      <c r="T1132" s="7"/>
      <c r="U1132" s="7"/>
      <c r="V1132" s="7"/>
      <c r="W1132" s="6"/>
      <c r="X1132" s="1"/>
    </row>
    <row r="1133" spans="1:24" ht="15.75" x14ac:dyDescent="0.25">
      <c r="A1133" s="4"/>
      <c r="B1133" s="5"/>
      <c r="C1133" s="5"/>
      <c r="D1133" s="6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  <c r="R1133" s="7"/>
      <c r="S1133" s="7"/>
      <c r="T1133" s="7"/>
      <c r="U1133" s="7"/>
      <c r="V1133" s="7"/>
      <c r="W1133" s="6"/>
      <c r="X1133" s="1"/>
    </row>
    <row r="1134" spans="1:24" ht="15.75" x14ac:dyDescent="0.25">
      <c r="A1134" s="4"/>
      <c r="B1134" s="5"/>
      <c r="C1134" s="5"/>
      <c r="D1134" s="6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  <c r="R1134" s="7"/>
      <c r="S1134" s="7"/>
      <c r="T1134" s="7"/>
      <c r="U1134" s="7"/>
      <c r="V1134" s="7"/>
      <c r="W1134" s="6"/>
      <c r="X1134" s="1"/>
    </row>
    <row r="1135" spans="1:24" ht="15.75" x14ac:dyDescent="0.25">
      <c r="A1135" s="4"/>
      <c r="B1135" s="5"/>
      <c r="C1135" s="5"/>
      <c r="D1135" s="6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  <c r="R1135" s="7"/>
      <c r="S1135" s="7"/>
      <c r="T1135" s="7"/>
      <c r="U1135" s="7"/>
      <c r="V1135" s="7"/>
      <c r="W1135" s="6"/>
      <c r="X1135" s="1"/>
    </row>
    <row r="1136" spans="1:24" ht="15.75" x14ac:dyDescent="0.25">
      <c r="A1136" s="4"/>
      <c r="B1136" s="5"/>
      <c r="C1136" s="5"/>
      <c r="D1136" s="6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  <c r="R1136" s="7"/>
      <c r="S1136" s="7"/>
      <c r="T1136" s="7"/>
      <c r="U1136" s="7"/>
      <c r="V1136" s="7"/>
      <c r="W1136" s="6"/>
      <c r="X1136" s="1"/>
    </row>
    <row r="1137" spans="1:24" ht="15.75" x14ac:dyDescent="0.25">
      <c r="A1137" s="4"/>
      <c r="B1137" s="5"/>
      <c r="C1137" s="5"/>
      <c r="D1137" s="6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  <c r="R1137" s="7"/>
      <c r="S1137" s="7"/>
      <c r="T1137" s="7"/>
      <c r="U1137" s="7"/>
      <c r="V1137" s="7"/>
      <c r="W1137" s="6"/>
      <c r="X1137" s="1"/>
    </row>
    <row r="1138" spans="1:24" ht="15.75" x14ac:dyDescent="0.25">
      <c r="A1138" s="4"/>
      <c r="B1138" s="5"/>
      <c r="C1138" s="5"/>
      <c r="D1138" s="6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  <c r="R1138" s="7"/>
      <c r="S1138" s="7"/>
      <c r="T1138" s="7"/>
      <c r="U1138" s="7"/>
      <c r="V1138" s="7"/>
      <c r="W1138" s="6"/>
      <c r="X1138" s="1"/>
    </row>
    <row r="1139" spans="1:24" ht="15.75" x14ac:dyDescent="0.25">
      <c r="A1139" s="4"/>
      <c r="B1139" s="5"/>
      <c r="C1139" s="5"/>
      <c r="D1139" s="6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  <c r="R1139" s="7"/>
      <c r="S1139" s="7"/>
      <c r="T1139" s="7"/>
      <c r="U1139" s="7"/>
      <c r="V1139" s="7"/>
      <c r="W1139" s="6"/>
      <c r="X1139" s="1"/>
    </row>
    <row r="1140" spans="1:24" ht="15.75" x14ac:dyDescent="0.25">
      <c r="A1140" s="4"/>
      <c r="B1140" s="5"/>
      <c r="C1140" s="5"/>
      <c r="D1140" s="6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  <c r="R1140" s="7"/>
      <c r="S1140" s="7"/>
      <c r="T1140" s="7"/>
      <c r="U1140" s="7"/>
      <c r="V1140" s="7"/>
      <c r="W1140" s="6"/>
      <c r="X1140" s="1"/>
    </row>
    <row r="1141" spans="1:24" ht="15.75" x14ac:dyDescent="0.25">
      <c r="A1141" s="4"/>
      <c r="B1141" s="5"/>
      <c r="C1141" s="5"/>
      <c r="D1141" s="6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  <c r="R1141" s="7"/>
      <c r="S1141" s="7"/>
      <c r="T1141" s="7"/>
      <c r="U1141" s="7"/>
      <c r="V1141" s="7"/>
      <c r="W1141" s="6"/>
      <c r="X1141" s="1"/>
    </row>
    <row r="1142" spans="1:24" ht="15.75" x14ac:dyDescent="0.25">
      <c r="A1142" s="4"/>
      <c r="B1142" s="5"/>
      <c r="C1142" s="5"/>
      <c r="D1142" s="6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  <c r="R1142" s="7"/>
      <c r="S1142" s="7"/>
      <c r="T1142" s="7"/>
      <c r="U1142" s="7"/>
      <c r="V1142" s="7"/>
      <c r="W1142" s="6"/>
      <c r="X1142" s="1"/>
    </row>
    <row r="1143" spans="1:24" ht="15.75" x14ac:dyDescent="0.25">
      <c r="A1143" s="4"/>
      <c r="B1143" s="5"/>
      <c r="C1143" s="5"/>
      <c r="D1143" s="6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  <c r="R1143" s="7"/>
      <c r="S1143" s="7"/>
      <c r="T1143" s="7"/>
      <c r="U1143" s="7"/>
      <c r="V1143" s="7"/>
      <c r="W1143" s="6"/>
      <c r="X1143" s="1"/>
    </row>
    <row r="1144" spans="1:24" ht="15.75" x14ac:dyDescent="0.25">
      <c r="A1144" s="4"/>
      <c r="B1144" s="5"/>
      <c r="C1144" s="5"/>
      <c r="D1144" s="6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  <c r="R1144" s="7"/>
      <c r="S1144" s="7"/>
      <c r="T1144" s="7"/>
      <c r="U1144" s="7"/>
      <c r="V1144" s="7"/>
      <c r="W1144" s="6"/>
      <c r="X1144" s="1"/>
    </row>
    <row r="1145" spans="1:24" ht="15.75" x14ac:dyDescent="0.25">
      <c r="A1145" s="4"/>
      <c r="B1145" s="5"/>
      <c r="C1145" s="5"/>
      <c r="D1145" s="6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  <c r="R1145" s="7"/>
      <c r="S1145" s="7"/>
      <c r="T1145" s="7"/>
      <c r="U1145" s="7"/>
      <c r="V1145" s="7"/>
      <c r="W1145" s="6"/>
      <c r="X1145" s="1"/>
    </row>
    <row r="1146" spans="1:24" ht="15.75" x14ac:dyDescent="0.25">
      <c r="A1146" s="4"/>
      <c r="B1146" s="5"/>
      <c r="C1146" s="5"/>
      <c r="D1146" s="6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  <c r="R1146" s="7"/>
      <c r="S1146" s="7"/>
      <c r="T1146" s="7"/>
      <c r="U1146" s="7"/>
      <c r="V1146" s="7"/>
      <c r="W1146" s="6"/>
      <c r="X1146" s="1"/>
    </row>
    <row r="1147" spans="1:24" ht="15.75" x14ac:dyDescent="0.25">
      <c r="A1147" s="4"/>
      <c r="B1147" s="5"/>
      <c r="C1147" s="5"/>
      <c r="D1147" s="6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  <c r="R1147" s="7"/>
      <c r="S1147" s="7"/>
      <c r="T1147" s="7"/>
      <c r="U1147" s="7"/>
      <c r="V1147" s="7"/>
      <c r="W1147" s="6"/>
      <c r="X1147" s="1"/>
    </row>
    <row r="1148" spans="1:24" ht="15.75" x14ac:dyDescent="0.25">
      <c r="A1148" s="4"/>
      <c r="B1148" s="5"/>
      <c r="C1148" s="5"/>
      <c r="D1148" s="6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  <c r="R1148" s="7"/>
      <c r="S1148" s="7"/>
      <c r="T1148" s="7"/>
      <c r="U1148" s="7"/>
      <c r="V1148" s="7"/>
      <c r="W1148" s="6"/>
      <c r="X1148" s="1"/>
    </row>
    <row r="1149" spans="1:24" ht="15.75" x14ac:dyDescent="0.25">
      <c r="A1149" s="4"/>
      <c r="B1149" s="5"/>
      <c r="C1149" s="5"/>
      <c r="D1149" s="6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  <c r="R1149" s="7"/>
      <c r="S1149" s="7"/>
      <c r="T1149" s="7"/>
      <c r="U1149" s="7"/>
      <c r="V1149" s="7"/>
      <c r="W1149" s="6"/>
      <c r="X1149" s="1"/>
    </row>
    <row r="1150" spans="1:24" ht="15.75" x14ac:dyDescent="0.25">
      <c r="A1150" s="4"/>
      <c r="B1150" s="5"/>
      <c r="C1150" s="5"/>
      <c r="D1150" s="6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  <c r="R1150" s="7"/>
      <c r="S1150" s="7"/>
      <c r="T1150" s="7"/>
      <c r="U1150" s="7"/>
      <c r="V1150" s="7"/>
      <c r="W1150" s="6"/>
      <c r="X1150" s="1"/>
    </row>
    <row r="1151" spans="1:24" ht="15.75" x14ac:dyDescent="0.25">
      <c r="A1151" s="4"/>
      <c r="B1151" s="5"/>
      <c r="C1151" s="5"/>
      <c r="D1151" s="6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  <c r="R1151" s="7"/>
      <c r="S1151" s="7"/>
      <c r="T1151" s="7"/>
      <c r="U1151" s="7"/>
      <c r="V1151" s="7"/>
      <c r="W1151" s="6"/>
      <c r="X1151" s="1"/>
    </row>
    <row r="1152" spans="1:24" ht="15.75" x14ac:dyDescent="0.25">
      <c r="A1152" s="4"/>
      <c r="B1152" s="5"/>
      <c r="C1152" s="5"/>
      <c r="D1152" s="6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  <c r="R1152" s="7"/>
      <c r="S1152" s="7"/>
      <c r="T1152" s="7"/>
      <c r="U1152" s="7"/>
      <c r="V1152" s="7"/>
      <c r="W1152" s="6"/>
      <c r="X1152" s="1"/>
    </row>
    <row r="1153" spans="1:24" ht="15.75" x14ac:dyDescent="0.25">
      <c r="A1153" s="4"/>
      <c r="B1153" s="5"/>
      <c r="C1153" s="5"/>
      <c r="D1153" s="6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  <c r="R1153" s="7"/>
      <c r="S1153" s="7"/>
      <c r="T1153" s="7"/>
      <c r="U1153" s="7"/>
      <c r="V1153" s="7"/>
      <c r="W1153" s="6"/>
      <c r="X1153" s="1"/>
    </row>
    <row r="1154" spans="1:24" ht="15.75" x14ac:dyDescent="0.25">
      <c r="A1154" s="4"/>
      <c r="B1154" s="5"/>
      <c r="C1154" s="5"/>
      <c r="D1154" s="6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  <c r="R1154" s="7"/>
      <c r="S1154" s="7"/>
      <c r="T1154" s="7"/>
      <c r="U1154" s="7"/>
      <c r="V1154" s="7"/>
      <c r="W1154" s="6"/>
      <c r="X1154" s="1"/>
    </row>
    <row r="1155" spans="1:24" ht="15.75" x14ac:dyDescent="0.25">
      <c r="A1155" s="4"/>
      <c r="B1155" s="5"/>
      <c r="C1155" s="5"/>
      <c r="D1155" s="6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  <c r="R1155" s="7"/>
      <c r="S1155" s="7"/>
      <c r="T1155" s="7"/>
      <c r="U1155" s="7"/>
      <c r="V1155" s="7"/>
      <c r="W1155" s="6"/>
      <c r="X1155" s="1"/>
    </row>
    <row r="1156" spans="1:24" ht="15.75" x14ac:dyDescent="0.25">
      <c r="A1156" s="4"/>
      <c r="B1156" s="5"/>
      <c r="C1156" s="5"/>
      <c r="D1156" s="6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  <c r="R1156" s="7"/>
      <c r="S1156" s="7"/>
      <c r="T1156" s="7"/>
      <c r="U1156" s="7"/>
      <c r="V1156" s="7"/>
      <c r="W1156" s="6"/>
      <c r="X1156" s="1"/>
    </row>
    <row r="1157" spans="1:24" ht="15.75" x14ac:dyDescent="0.25">
      <c r="A1157" s="4"/>
      <c r="B1157" s="5"/>
      <c r="C1157" s="5"/>
      <c r="D1157" s="6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  <c r="R1157" s="7"/>
      <c r="S1157" s="7"/>
      <c r="T1157" s="7"/>
      <c r="U1157" s="7"/>
      <c r="V1157" s="7"/>
      <c r="W1157" s="6"/>
      <c r="X1157" s="1"/>
    </row>
    <row r="1158" spans="1:24" ht="15.75" x14ac:dyDescent="0.25">
      <c r="A1158" s="4"/>
      <c r="B1158" s="5"/>
      <c r="C1158" s="5"/>
      <c r="D1158" s="6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  <c r="R1158" s="7"/>
      <c r="S1158" s="7"/>
      <c r="T1158" s="7"/>
      <c r="U1158" s="7"/>
      <c r="V1158" s="7"/>
      <c r="W1158" s="6"/>
      <c r="X1158" s="1"/>
    </row>
    <row r="1159" spans="1:24" ht="15.75" x14ac:dyDescent="0.25">
      <c r="A1159" s="4"/>
      <c r="B1159" s="5"/>
      <c r="C1159" s="5"/>
      <c r="D1159" s="6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  <c r="R1159" s="7"/>
      <c r="S1159" s="7"/>
      <c r="T1159" s="7"/>
      <c r="U1159" s="7"/>
      <c r="V1159" s="7"/>
      <c r="W1159" s="6"/>
      <c r="X1159" s="1"/>
    </row>
    <row r="1160" spans="1:24" ht="15.75" x14ac:dyDescent="0.25">
      <c r="A1160" s="4"/>
      <c r="B1160" s="5"/>
      <c r="C1160" s="5"/>
      <c r="D1160" s="6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  <c r="R1160" s="7"/>
      <c r="S1160" s="7"/>
      <c r="T1160" s="7"/>
      <c r="U1160" s="7"/>
      <c r="V1160" s="7"/>
      <c r="W1160" s="6"/>
      <c r="X1160" s="1"/>
    </row>
    <row r="1161" spans="1:24" ht="15.75" x14ac:dyDescent="0.25">
      <c r="A1161" s="4"/>
      <c r="B1161" s="5"/>
      <c r="C1161" s="5"/>
      <c r="D1161" s="6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  <c r="R1161" s="7"/>
      <c r="S1161" s="7"/>
      <c r="T1161" s="7"/>
      <c r="U1161" s="7"/>
      <c r="V1161" s="7"/>
      <c r="W1161" s="6"/>
      <c r="X1161" s="1"/>
    </row>
    <row r="1162" spans="1:24" ht="15.75" x14ac:dyDescent="0.25">
      <c r="A1162" s="4"/>
      <c r="B1162" s="5"/>
      <c r="C1162" s="5"/>
      <c r="D1162" s="6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  <c r="R1162" s="7"/>
      <c r="S1162" s="7"/>
      <c r="T1162" s="7"/>
      <c r="U1162" s="7"/>
      <c r="V1162" s="7"/>
      <c r="W1162" s="6"/>
      <c r="X1162" s="1"/>
    </row>
    <row r="1163" spans="1:24" ht="15.75" x14ac:dyDescent="0.25">
      <c r="A1163" s="4"/>
      <c r="B1163" s="5"/>
      <c r="C1163" s="5"/>
      <c r="D1163" s="6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  <c r="R1163" s="7"/>
      <c r="S1163" s="7"/>
      <c r="T1163" s="7"/>
      <c r="U1163" s="7"/>
      <c r="V1163" s="7"/>
      <c r="W1163" s="6"/>
      <c r="X1163" s="1"/>
    </row>
    <row r="1164" spans="1:24" ht="15.75" x14ac:dyDescent="0.25">
      <c r="A1164" s="4"/>
      <c r="B1164" s="5"/>
      <c r="C1164" s="5"/>
      <c r="D1164" s="6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  <c r="R1164" s="7"/>
      <c r="S1164" s="7"/>
      <c r="T1164" s="7"/>
      <c r="U1164" s="7"/>
      <c r="V1164" s="7"/>
      <c r="W1164" s="6"/>
      <c r="X1164" s="1"/>
    </row>
    <row r="1165" spans="1:24" ht="15.75" x14ac:dyDescent="0.25">
      <c r="A1165" s="4"/>
      <c r="B1165" s="5"/>
      <c r="C1165" s="5"/>
      <c r="D1165" s="6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  <c r="R1165" s="7"/>
      <c r="S1165" s="7"/>
      <c r="T1165" s="7"/>
      <c r="U1165" s="7"/>
      <c r="V1165" s="7"/>
      <c r="W1165" s="6"/>
      <c r="X1165" s="1"/>
    </row>
    <row r="1166" spans="1:24" ht="15.75" x14ac:dyDescent="0.25">
      <c r="A1166" s="4"/>
      <c r="B1166" s="5"/>
      <c r="C1166" s="5"/>
      <c r="D1166" s="6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  <c r="R1166" s="7"/>
      <c r="S1166" s="7"/>
      <c r="T1166" s="7"/>
      <c r="U1166" s="7"/>
      <c r="V1166" s="7"/>
      <c r="W1166" s="6"/>
      <c r="X1166" s="1"/>
    </row>
    <row r="1167" spans="1:24" ht="15.75" x14ac:dyDescent="0.25">
      <c r="A1167" s="4"/>
      <c r="B1167" s="5"/>
      <c r="C1167" s="5"/>
      <c r="D1167" s="6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  <c r="R1167" s="7"/>
      <c r="S1167" s="7"/>
      <c r="T1167" s="7"/>
      <c r="U1167" s="7"/>
      <c r="V1167" s="7"/>
      <c r="W1167" s="6"/>
      <c r="X1167" s="1"/>
    </row>
    <row r="1168" spans="1:24" ht="15.75" x14ac:dyDescent="0.25">
      <c r="A1168" s="4"/>
      <c r="B1168" s="5"/>
      <c r="C1168" s="5"/>
      <c r="D1168" s="6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  <c r="R1168" s="7"/>
      <c r="S1168" s="7"/>
      <c r="T1168" s="7"/>
      <c r="U1168" s="7"/>
      <c r="V1168" s="7"/>
      <c r="W1168" s="6"/>
      <c r="X1168" s="1"/>
    </row>
    <row r="1169" spans="1:24" ht="15.75" x14ac:dyDescent="0.25">
      <c r="A1169" s="4"/>
      <c r="B1169" s="5"/>
      <c r="C1169" s="5"/>
      <c r="D1169" s="6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  <c r="R1169" s="7"/>
      <c r="S1169" s="7"/>
      <c r="T1169" s="7"/>
      <c r="U1169" s="7"/>
      <c r="V1169" s="7"/>
      <c r="W1169" s="6"/>
      <c r="X1169" s="1"/>
    </row>
    <row r="1170" spans="1:24" ht="15.75" x14ac:dyDescent="0.25">
      <c r="A1170" s="4"/>
      <c r="B1170" s="5"/>
      <c r="C1170" s="5"/>
      <c r="D1170" s="6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  <c r="R1170" s="7"/>
      <c r="S1170" s="7"/>
      <c r="T1170" s="7"/>
      <c r="U1170" s="7"/>
      <c r="V1170" s="7"/>
      <c r="W1170" s="6"/>
      <c r="X1170" s="1"/>
    </row>
    <row r="1171" spans="1:24" ht="15.75" x14ac:dyDescent="0.25">
      <c r="A1171" s="4"/>
      <c r="B1171" s="5"/>
      <c r="C1171" s="5"/>
      <c r="D1171" s="6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  <c r="R1171" s="7"/>
      <c r="S1171" s="7"/>
      <c r="T1171" s="7"/>
      <c r="U1171" s="7"/>
      <c r="V1171" s="7"/>
      <c r="W1171" s="6"/>
      <c r="X1171" s="1"/>
    </row>
    <row r="1172" spans="1:24" ht="15.75" x14ac:dyDescent="0.25">
      <c r="A1172" s="4"/>
      <c r="B1172" s="5"/>
      <c r="C1172" s="5"/>
      <c r="D1172" s="6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  <c r="R1172" s="7"/>
      <c r="S1172" s="7"/>
      <c r="T1172" s="7"/>
      <c r="U1172" s="7"/>
      <c r="V1172" s="7"/>
      <c r="W1172" s="6"/>
      <c r="X1172" s="1"/>
    </row>
    <row r="1173" spans="1:24" ht="15.75" x14ac:dyDescent="0.25">
      <c r="A1173" s="4"/>
      <c r="B1173" s="5"/>
      <c r="C1173" s="5"/>
      <c r="D1173" s="6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  <c r="R1173" s="7"/>
      <c r="S1173" s="7"/>
      <c r="T1173" s="7"/>
      <c r="U1173" s="7"/>
      <c r="V1173" s="7"/>
      <c r="W1173" s="6"/>
      <c r="X1173" s="1"/>
    </row>
    <row r="1174" spans="1:24" ht="15.75" x14ac:dyDescent="0.25">
      <c r="A1174" s="4"/>
      <c r="B1174" s="5"/>
      <c r="C1174" s="5"/>
      <c r="D1174" s="6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  <c r="R1174" s="7"/>
      <c r="S1174" s="7"/>
      <c r="T1174" s="7"/>
      <c r="U1174" s="7"/>
      <c r="V1174" s="7"/>
      <c r="W1174" s="6"/>
      <c r="X1174" s="1"/>
    </row>
    <row r="1175" spans="1:24" ht="15.75" x14ac:dyDescent="0.25">
      <c r="A1175" s="4"/>
      <c r="B1175" s="5"/>
      <c r="C1175" s="5"/>
      <c r="D1175" s="6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  <c r="R1175" s="7"/>
      <c r="S1175" s="7"/>
      <c r="T1175" s="7"/>
      <c r="U1175" s="7"/>
      <c r="V1175" s="7"/>
      <c r="W1175" s="6"/>
      <c r="X1175" s="1"/>
    </row>
    <row r="1176" spans="1:24" ht="15.75" x14ac:dyDescent="0.25">
      <c r="A1176" s="4"/>
      <c r="B1176" s="5"/>
      <c r="C1176" s="5"/>
      <c r="D1176" s="6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  <c r="R1176" s="7"/>
      <c r="S1176" s="7"/>
      <c r="T1176" s="7"/>
      <c r="U1176" s="7"/>
      <c r="V1176" s="7"/>
      <c r="W1176" s="6"/>
      <c r="X1176" s="1"/>
    </row>
    <row r="1177" spans="1:24" ht="15.75" x14ac:dyDescent="0.25">
      <c r="A1177" s="4"/>
      <c r="B1177" s="5"/>
      <c r="C1177" s="5"/>
      <c r="D1177" s="6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  <c r="R1177" s="7"/>
      <c r="S1177" s="7"/>
      <c r="T1177" s="7"/>
      <c r="U1177" s="7"/>
      <c r="V1177" s="7"/>
      <c r="W1177" s="6"/>
      <c r="X1177" s="1"/>
    </row>
    <row r="1178" spans="1:24" ht="15.75" x14ac:dyDescent="0.25">
      <c r="A1178" s="4"/>
      <c r="B1178" s="5"/>
      <c r="C1178" s="5"/>
      <c r="D1178" s="6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  <c r="R1178" s="7"/>
      <c r="S1178" s="7"/>
      <c r="T1178" s="7"/>
      <c r="U1178" s="7"/>
      <c r="V1178" s="7"/>
      <c r="W1178" s="6"/>
      <c r="X1178" s="1"/>
    </row>
    <row r="1179" spans="1:24" ht="15.75" x14ac:dyDescent="0.25">
      <c r="A1179" s="4"/>
      <c r="B1179" s="5"/>
      <c r="C1179" s="5"/>
      <c r="D1179" s="6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  <c r="R1179" s="7"/>
      <c r="S1179" s="7"/>
      <c r="T1179" s="7"/>
      <c r="U1179" s="7"/>
      <c r="V1179" s="7"/>
      <c r="W1179" s="6"/>
      <c r="X1179" s="1"/>
    </row>
    <row r="1180" spans="1:24" ht="15.75" x14ac:dyDescent="0.25">
      <c r="A1180" s="4"/>
      <c r="B1180" s="5"/>
      <c r="C1180" s="5"/>
      <c r="D1180" s="6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  <c r="R1180" s="7"/>
      <c r="S1180" s="7"/>
      <c r="T1180" s="7"/>
      <c r="U1180" s="7"/>
      <c r="V1180" s="7"/>
      <c r="W1180" s="6"/>
      <c r="X1180" s="1"/>
    </row>
    <row r="1181" spans="1:24" ht="15.75" x14ac:dyDescent="0.25">
      <c r="A1181" s="4"/>
      <c r="B1181" s="5"/>
      <c r="C1181" s="5"/>
      <c r="D1181" s="6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  <c r="R1181" s="7"/>
      <c r="S1181" s="7"/>
      <c r="T1181" s="7"/>
      <c r="U1181" s="7"/>
      <c r="V1181" s="7"/>
      <c r="W1181" s="6"/>
      <c r="X1181" s="1"/>
    </row>
    <row r="1182" spans="1:24" ht="15.75" x14ac:dyDescent="0.25">
      <c r="A1182" s="4"/>
      <c r="B1182" s="5"/>
      <c r="C1182" s="5"/>
      <c r="D1182" s="6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  <c r="R1182" s="7"/>
      <c r="S1182" s="7"/>
      <c r="T1182" s="7"/>
      <c r="U1182" s="7"/>
      <c r="V1182" s="7"/>
      <c r="W1182" s="6"/>
      <c r="X1182" s="1"/>
    </row>
    <row r="1183" spans="1:24" ht="15.75" x14ac:dyDescent="0.25">
      <c r="A1183" s="4"/>
      <c r="B1183" s="5"/>
      <c r="C1183" s="5"/>
      <c r="D1183" s="6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  <c r="R1183" s="7"/>
      <c r="S1183" s="7"/>
      <c r="T1183" s="7"/>
      <c r="U1183" s="7"/>
      <c r="V1183" s="7"/>
      <c r="W1183" s="6"/>
      <c r="X1183" s="1"/>
    </row>
    <row r="1184" spans="1:24" ht="15.75" x14ac:dyDescent="0.25">
      <c r="A1184" s="4"/>
      <c r="B1184" s="5"/>
      <c r="C1184" s="5"/>
      <c r="D1184" s="6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  <c r="R1184" s="7"/>
      <c r="S1184" s="7"/>
      <c r="T1184" s="7"/>
      <c r="U1184" s="7"/>
      <c r="V1184" s="7"/>
      <c r="W1184" s="6"/>
      <c r="X1184" s="1"/>
    </row>
    <row r="1185" spans="1:24" ht="15.75" x14ac:dyDescent="0.25">
      <c r="A1185" s="4"/>
      <c r="B1185" s="5"/>
      <c r="C1185" s="5"/>
      <c r="D1185" s="6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  <c r="R1185" s="7"/>
      <c r="S1185" s="7"/>
      <c r="T1185" s="7"/>
      <c r="U1185" s="7"/>
      <c r="V1185" s="7"/>
      <c r="W1185" s="6"/>
      <c r="X1185" s="1"/>
    </row>
    <row r="1186" spans="1:24" ht="15.75" x14ac:dyDescent="0.25">
      <c r="A1186" s="4"/>
      <c r="B1186" s="5"/>
      <c r="C1186" s="5"/>
      <c r="D1186" s="6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  <c r="R1186" s="7"/>
      <c r="S1186" s="7"/>
      <c r="T1186" s="7"/>
      <c r="U1186" s="7"/>
      <c r="V1186" s="7"/>
      <c r="W1186" s="6"/>
      <c r="X1186" s="1"/>
    </row>
    <row r="1187" spans="1:24" ht="15.75" x14ac:dyDescent="0.25">
      <c r="A1187" s="4"/>
      <c r="B1187" s="5"/>
      <c r="C1187" s="5"/>
      <c r="D1187" s="6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  <c r="R1187" s="7"/>
      <c r="S1187" s="7"/>
      <c r="T1187" s="7"/>
      <c r="U1187" s="7"/>
      <c r="V1187" s="7"/>
      <c r="W1187" s="6"/>
      <c r="X1187" s="1"/>
    </row>
    <row r="1188" spans="1:24" ht="15.75" x14ac:dyDescent="0.25">
      <c r="A1188" s="4"/>
      <c r="B1188" s="5"/>
      <c r="C1188" s="5"/>
      <c r="D1188" s="6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  <c r="R1188" s="7"/>
      <c r="S1188" s="7"/>
      <c r="T1188" s="7"/>
      <c r="U1188" s="7"/>
      <c r="V1188" s="7"/>
      <c r="W1188" s="6"/>
      <c r="X1188" s="1"/>
    </row>
    <row r="1189" spans="1:24" ht="15.75" x14ac:dyDescent="0.25">
      <c r="A1189" s="4"/>
      <c r="B1189" s="5"/>
      <c r="C1189" s="5"/>
      <c r="D1189" s="6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  <c r="R1189" s="7"/>
      <c r="S1189" s="7"/>
      <c r="T1189" s="7"/>
      <c r="U1189" s="7"/>
      <c r="V1189" s="7"/>
      <c r="W1189" s="6"/>
      <c r="X1189" s="1"/>
    </row>
    <row r="1190" spans="1:24" ht="15.75" x14ac:dyDescent="0.25">
      <c r="A1190" s="4"/>
      <c r="B1190" s="5"/>
      <c r="C1190" s="5"/>
      <c r="D1190" s="6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  <c r="R1190" s="7"/>
      <c r="S1190" s="7"/>
      <c r="T1190" s="7"/>
      <c r="U1190" s="7"/>
      <c r="V1190" s="7"/>
      <c r="W1190" s="6"/>
      <c r="X1190" s="1"/>
    </row>
    <row r="1191" spans="1:24" ht="15.75" x14ac:dyDescent="0.25">
      <c r="A1191" s="4"/>
      <c r="B1191" s="5"/>
      <c r="C1191" s="5"/>
      <c r="D1191" s="6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  <c r="R1191" s="7"/>
      <c r="S1191" s="7"/>
      <c r="T1191" s="7"/>
      <c r="U1191" s="7"/>
      <c r="V1191" s="7"/>
      <c r="W1191" s="6"/>
      <c r="X1191" s="1"/>
    </row>
    <row r="1192" spans="1:24" ht="15.75" x14ac:dyDescent="0.25">
      <c r="A1192" s="4"/>
      <c r="B1192" s="5"/>
      <c r="C1192" s="5"/>
      <c r="D1192" s="6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  <c r="R1192" s="7"/>
      <c r="S1192" s="7"/>
      <c r="T1192" s="7"/>
      <c r="U1192" s="7"/>
      <c r="V1192" s="7"/>
      <c r="W1192" s="6"/>
      <c r="X1192" s="1"/>
    </row>
    <row r="1193" spans="1:24" ht="15.75" x14ac:dyDescent="0.25">
      <c r="A1193" s="4"/>
      <c r="B1193" s="5"/>
      <c r="C1193" s="5"/>
      <c r="D1193" s="6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  <c r="R1193" s="7"/>
      <c r="S1193" s="7"/>
      <c r="T1193" s="7"/>
      <c r="U1193" s="7"/>
      <c r="V1193" s="7"/>
      <c r="W1193" s="6"/>
      <c r="X1193" s="1"/>
    </row>
    <row r="1194" spans="1:24" ht="15.75" x14ac:dyDescent="0.25">
      <c r="A1194" s="4"/>
      <c r="B1194" s="5"/>
      <c r="C1194" s="5"/>
      <c r="D1194" s="6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  <c r="R1194" s="7"/>
      <c r="S1194" s="7"/>
      <c r="T1194" s="7"/>
      <c r="U1194" s="7"/>
      <c r="V1194" s="7"/>
      <c r="W1194" s="6"/>
      <c r="X1194" s="1"/>
    </row>
    <row r="1195" spans="1:24" ht="15.75" x14ac:dyDescent="0.25">
      <c r="A1195" s="4"/>
      <c r="B1195" s="5"/>
      <c r="C1195" s="5"/>
      <c r="D1195" s="6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  <c r="R1195" s="7"/>
      <c r="S1195" s="7"/>
      <c r="T1195" s="7"/>
      <c r="U1195" s="7"/>
      <c r="V1195" s="7"/>
      <c r="W1195" s="6"/>
      <c r="X1195" s="1"/>
    </row>
    <row r="1196" spans="1:24" ht="15.75" x14ac:dyDescent="0.25">
      <c r="A1196" s="4"/>
      <c r="B1196" s="5"/>
      <c r="C1196" s="5"/>
      <c r="D1196" s="6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  <c r="R1196" s="7"/>
      <c r="S1196" s="7"/>
      <c r="T1196" s="7"/>
      <c r="U1196" s="7"/>
      <c r="V1196" s="7"/>
      <c r="W1196" s="6"/>
      <c r="X1196" s="1"/>
    </row>
    <row r="1197" spans="1:24" ht="15.75" x14ac:dyDescent="0.25">
      <c r="A1197" s="4"/>
      <c r="B1197" s="5"/>
      <c r="C1197" s="5"/>
      <c r="D1197" s="6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  <c r="R1197" s="7"/>
      <c r="S1197" s="7"/>
      <c r="T1197" s="7"/>
      <c r="U1197" s="7"/>
      <c r="V1197" s="7"/>
      <c r="W1197" s="6"/>
      <c r="X1197" s="1"/>
    </row>
    <row r="1198" spans="1:24" ht="15.75" x14ac:dyDescent="0.25">
      <c r="A1198" s="4"/>
      <c r="B1198" s="5"/>
      <c r="C1198" s="5"/>
      <c r="D1198" s="6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  <c r="R1198" s="7"/>
      <c r="S1198" s="7"/>
      <c r="T1198" s="7"/>
      <c r="U1198" s="7"/>
      <c r="V1198" s="7"/>
      <c r="W1198" s="6"/>
      <c r="X1198" s="1"/>
    </row>
    <row r="1199" spans="1:24" ht="15.75" x14ac:dyDescent="0.25">
      <c r="A1199" s="4"/>
      <c r="B1199" s="5"/>
      <c r="C1199" s="5"/>
      <c r="D1199" s="6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  <c r="R1199" s="7"/>
      <c r="S1199" s="7"/>
      <c r="T1199" s="7"/>
      <c r="U1199" s="7"/>
      <c r="V1199" s="7"/>
      <c r="W1199" s="6"/>
      <c r="X1199" s="1"/>
    </row>
    <row r="1200" spans="1:24" ht="15.75" x14ac:dyDescent="0.25">
      <c r="A1200" s="4"/>
      <c r="B1200" s="5"/>
      <c r="C1200" s="5"/>
      <c r="D1200" s="6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  <c r="R1200" s="7"/>
      <c r="S1200" s="7"/>
      <c r="T1200" s="7"/>
      <c r="U1200" s="7"/>
      <c r="V1200" s="7"/>
      <c r="W1200" s="6"/>
      <c r="X1200" s="1"/>
    </row>
    <row r="1201" spans="1:24" ht="15.75" x14ac:dyDescent="0.25">
      <c r="A1201" s="4"/>
      <c r="B1201" s="5"/>
      <c r="C1201" s="5"/>
      <c r="D1201" s="6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  <c r="R1201" s="7"/>
      <c r="S1201" s="7"/>
      <c r="T1201" s="7"/>
      <c r="U1201" s="7"/>
      <c r="V1201" s="7"/>
      <c r="W1201" s="6"/>
      <c r="X1201" s="1"/>
    </row>
    <row r="1202" spans="1:24" ht="15.75" x14ac:dyDescent="0.25">
      <c r="A1202" s="4"/>
      <c r="B1202" s="5"/>
      <c r="C1202" s="5"/>
      <c r="D1202" s="6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  <c r="R1202" s="7"/>
      <c r="S1202" s="7"/>
      <c r="T1202" s="7"/>
      <c r="U1202" s="7"/>
      <c r="V1202" s="7"/>
      <c r="W1202" s="6"/>
      <c r="X1202" s="1"/>
    </row>
    <row r="1203" spans="1:24" ht="15.75" x14ac:dyDescent="0.25">
      <c r="A1203" s="4"/>
      <c r="B1203" s="5"/>
      <c r="C1203" s="5"/>
      <c r="D1203" s="6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  <c r="R1203" s="7"/>
      <c r="S1203" s="7"/>
      <c r="T1203" s="7"/>
      <c r="U1203" s="7"/>
      <c r="V1203" s="7"/>
      <c r="W1203" s="6"/>
      <c r="X1203" s="1"/>
    </row>
    <row r="1204" spans="1:24" ht="15.75" x14ac:dyDescent="0.25">
      <c r="A1204" s="4"/>
      <c r="B1204" s="5"/>
      <c r="C1204" s="5"/>
      <c r="D1204" s="6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  <c r="R1204" s="7"/>
      <c r="S1204" s="7"/>
      <c r="T1204" s="7"/>
      <c r="U1204" s="7"/>
      <c r="V1204" s="7"/>
      <c r="W1204" s="6"/>
      <c r="X1204" s="1"/>
    </row>
    <row r="1205" spans="1:24" ht="15.75" x14ac:dyDescent="0.25">
      <c r="A1205" s="4"/>
      <c r="B1205" s="5"/>
      <c r="C1205" s="5"/>
      <c r="D1205" s="6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  <c r="R1205" s="7"/>
      <c r="S1205" s="7"/>
      <c r="T1205" s="7"/>
      <c r="U1205" s="7"/>
      <c r="V1205" s="7"/>
      <c r="W1205" s="6"/>
      <c r="X1205" s="1"/>
    </row>
    <row r="1206" spans="1:24" ht="15.75" x14ac:dyDescent="0.25">
      <c r="A1206" s="4"/>
      <c r="B1206" s="5"/>
      <c r="C1206" s="5"/>
      <c r="D1206" s="6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  <c r="R1206" s="7"/>
      <c r="S1206" s="7"/>
      <c r="T1206" s="7"/>
      <c r="U1206" s="7"/>
      <c r="V1206" s="7"/>
      <c r="W1206" s="6"/>
      <c r="X1206" s="1"/>
    </row>
    <row r="1207" spans="1:24" ht="15.75" x14ac:dyDescent="0.25">
      <c r="A1207" s="4"/>
      <c r="B1207" s="5"/>
      <c r="C1207" s="5"/>
      <c r="D1207" s="6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  <c r="R1207" s="7"/>
      <c r="S1207" s="7"/>
      <c r="T1207" s="7"/>
      <c r="U1207" s="7"/>
      <c r="V1207" s="7"/>
      <c r="W1207" s="6"/>
      <c r="X1207" s="1"/>
    </row>
    <row r="1208" spans="1:24" ht="15.75" x14ac:dyDescent="0.25">
      <c r="A1208" s="4"/>
      <c r="B1208" s="5"/>
      <c r="C1208" s="5"/>
      <c r="D1208" s="6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  <c r="R1208" s="7"/>
      <c r="S1208" s="7"/>
      <c r="T1208" s="7"/>
      <c r="U1208" s="7"/>
      <c r="V1208" s="7"/>
      <c r="W1208" s="6"/>
      <c r="X1208" s="1"/>
    </row>
    <row r="1209" spans="1:24" ht="15.75" x14ac:dyDescent="0.25">
      <c r="A1209" s="4"/>
      <c r="B1209" s="5"/>
      <c r="C1209" s="5"/>
      <c r="D1209" s="6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  <c r="R1209" s="7"/>
      <c r="S1209" s="7"/>
      <c r="T1209" s="7"/>
      <c r="U1209" s="7"/>
      <c r="V1209" s="7"/>
      <c r="W1209" s="6"/>
      <c r="X1209" s="1"/>
    </row>
    <row r="1210" spans="1:24" ht="15.75" x14ac:dyDescent="0.25">
      <c r="A1210" s="4"/>
      <c r="B1210" s="5"/>
      <c r="C1210" s="5"/>
      <c r="D1210" s="6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  <c r="R1210" s="7"/>
      <c r="S1210" s="7"/>
      <c r="T1210" s="7"/>
      <c r="U1210" s="7"/>
      <c r="V1210" s="7"/>
      <c r="W1210" s="6"/>
      <c r="X1210" s="1"/>
    </row>
    <row r="1211" spans="1:24" ht="15.75" x14ac:dyDescent="0.25">
      <c r="A1211" s="4"/>
      <c r="B1211" s="5"/>
      <c r="C1211" s="5"/>
      <c r="D1211" s="6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  <c r="R1211" s="7"/>
      <c r="S1211" s="7"/>
      <c r="T1211" s="7"/>
      <c r="U1211" s="7"/>
      <c r="V1211" s="7"/>
      <c r="W1211" s="6"/>
      <c r="X1211" s="1"/>
    </row>
    <row r="1212" spans="1:24" ht="15.75" x14ac:dyDescent="0.25">
      <c r="A1212" s="4"/>
      <c r="B1212" s="5"/>
      <c r="C1212" s="5"/>
      <c r="D1212" s="6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  <c r="R1212" s="7"/>
      <c r="S1212" s="7"/>
      <c r="T1212" s="7"/>
      <c r="U1212" s="7"/>
      <c r="V1212" s="7"/>
      <c r="W1212" s="6"/>
      <c r="X1212" s="1"/>
    </row>
    <row r="1213" spans="1:24" ht="15.75" x14ac:dyDescent="0.25">
      <c r="A1213" s="4"/>
      <c r="B1213" s="5"/>
      <c r="C1213" s="5"/>
      <c r="D1213" s="6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  <c r="R1213" s="7"/>
      <c r="S1213" s="7"/>
      <c r="T1213" s="7"/>
      <c r="U1213" s="7"/>
      <c r="V1213" s="7"/>
      <c r="W1213" s="6"/>
      <c r="X1213" s="1"/>
    </row>
    <row r="1214" spans="1:24" ht="15.75" x14ac:dyDescent="0.25">
      <c r="A1214" s="4"/>
      <c r="B1214" s="5"/>
      <c r="C1214" s="5"/>
      <c r="D1214" s="6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  <c r="R1214" s="7"/>
      <c r="S1214" s="7"/>
      <c r="T1214" s="7"/>
      <c r="U1214" s="7"/>
      <c r="V1214" s="7"/>
      <c r="W1214" s="6"/>
      <c r="X1214" s="1"/>
    </row>
    <row r="1215" spans="1:24" ht="15.75" x14ac:dyDescent="0.25">
      <c r="A1215" s="4"/>
      <c r="B1215" s="5"/>
      <c r="C1215" s="5"/>
      <c r="D1215" s="6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  <c r="R1215" s="7"/>
      <c r="S1215" s="7"/>
      <c r="T1215" s="7"/>
      <c r="U1215" s="7"/>
      <c r="V1215" s="7"/>
      <c r="W1215" s="6"/>
      <c r="X1215" s="1"/>
    </row>
    <row r="1216" spans="1:24" ht="15.75" x14ac:dyDescent="0.25">
      <c r="A1216" s="4"/>
      <c r="B1216" s="5"/>
      <c r="C1216" s="5"/>
      <c r="D1216" s="6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  <c r="R1216" s="7"/>
      <c r="S1216" s="7"/>
      <c r="T1216" s="7"/>
      <c r="U1216" s="7"/>
      <c r="V1216" s="7"/>
      <c r="W1216" s="6"/>
      <c r="X1216" s="1"/>
    </row>
    <row r="1217" spans="1:24" ht="15.75" x14ac:dyDescent="0.25">
      <c r="A1217" s="4"/>
      <c r="B1217" s="5"/>
      <c r="C1217" s="5"/>
      <c r="D1217" s="6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  <c r="R1217" s="7"/>
      <c r="S1217" s="7"/>
      <c r="T1217" s="7"/>
      <c r="U1217" s="7"/>
      <c r="V1217" s="7"/>
      <c r="W1217" s="6"/>
      <c r="X1217" s="1"/>
    </row>
    <row r="1218" spans="1:24" ht="15.75" x14ac:dyDescent="0.25">
      <c r="A1218" s="4"/>
      <c r="B1218" s="5"/>
      <c r="C1218" s="5"/>
      <c r="D1218" s="6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  <c r="R1218" s="7"/>
      <c r="S1218" s="7"/>
      <c r="T1218" s="7"/>
      <c r="U1218" s="7"/>
      <c r="V1218" s="7"/>
      <c r="W1218" s="6"/>
      <c r="X1218" s="1"/>
    </row>
    <row r="1219" spans="1:24" ht="15.75" x14ac:dyDescent="0.25">
      <c r="A1219" s="4"/>
      <c r="B1219" s="5"/>
      <c r="C1219" s="5"/>
      <c r="D1219" s="6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  <c r="R1219" s="7"/>
      <c r="S1219" s="7"/>
      <c r="T1219" s="7"/>
      <c r="U1219" s="7"/>
      <c r="V1219" s="7"/>
      <c r="W1219" s="6"/>
      <c r="X1219" s="1"/>
    </row>
    <row r="1220" spans="1:24" ht="15.75" x14ac:dyDescent="0.25">
      <c r="A1220" s="4"/>
      <c r="B1220" s="5"/>
      <c r="C1220" s="5"/>
      <c r="D1220" s="6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  <c r="R1220" s="7"/>
      <c r="S1220" s="7"/>
      <c r="T1220" s="7"/>
      <c r="U1220" s="7"/>
      <c r="V1220" s="7"/>
      <c r="W1220" s="6"/>
      <c r="X1220" s="1"/>
    </row>
    <row r="1221" spans="1:24" ht="15.75" x14ac:dyDescent="0.25">
      <c r="A1221" s="4"/>
      <c r="B1221" s="5"/>
      <c r="C1221" s="5"/>
      <c r="D1221" s="6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  <c r="R1221" s="7"/>
      <c r="S1221" s="7"/>
      <c r="T1221" s="7"/>
      <c r="U1221" s="7"/>
      <c r="V1221" s="7"/>
      <c r="W1221" s="6"/>
      <c r="X1221" s="1"/>
    </row>
    <row r="1222" spans="1:24" ht="15.75" x14ac:dyDescent="0.25">
      <c r="A1222" s="4"/>
      <c r="B1222" s="5"/>
      <c r="C1222" s="5"/>
      <c r="D1222" s="6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  <c r="R1222" s="7"/>
      <c r="S1222" s="7"/>
      <c r="T1222" s="7"/>
      <c r="U1222" s="7"/>
      <c r="V1222" s="7"/>
      <c r="W1222" s="6"/>
      <c r="X1222" s="1"/>
    </row>
    <row r="1223" spans="1:24" ht="15.75" x14ac:dyDescent="0.25">
      <c r="A1223" s="4"/>
      <c r="B1223" s="5"/>
      <c r="C1223" s="5"/>
      <c r="D1223" s="6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  <c r="R1223" s="7"/>
      <c r="S1223" s="7"/>
      <c r="T1223" s="7"/>
      <c r="U1223" s="7"/>
      <c r="V1223" s="7"/>
      <c r="W1223" s="6"/>
      <c r="X1223" s="1"/>
    </row>
    <row r="1224" spans="1:24" ht="15.75" x14ac:dyDescent="0.25">
      <c r="A1224" s="4"/>
      <c r="B1224" s="5"/>
      <c r="C1224" s="5"/>
      <c r="D1224" s="6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  <c r="R1224" s="7"/>
      <c r="S1224" s="7"/>
      <c r="T1224" s="7"/>
      <c r="U1224" s="7"/>
      <c r="V1224" s="7"/>
      <c r="W1224" s="6"/>
      <c r="X1224" s="1"/>
    </row>
    <row r="1225" spans="1:24" ht="15.75" x14ac:dyDescent="0.25">
      <c r="A1225" s="4"/>
      <c r="B1225" s="5"/>
      <c r="C1225" s="5"/>
      <c r="D1225" s="6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  <c r="R1225" s="7"/>
      <c r="S1225" s="7"/>
      <c r="T1225" s="7"/>
      <c r="U1225" s="7"/>
      <c r="V1225" s="7"/>
      <c r="W1225" s="6"/>
      <c r="X1225" s="1"/>
    </row>
    <row r="1226" spans="1:24" ht="15.75" x14ac:dyDescent="0.25">
      <c r="A1226" s="4"/>
      <c r="B1226" s="5"/>
      <c r="C1226" s="5"/>
      <c r="D1226" s="6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  <c r="R1226" s="7"/>
      <c r="S1226" s="7"/>
      <c r="T1226" s="7"/>
      <c r="U1226" s="7"/>
      <c r="V1226" s="7"/>
      <c r="W1226" s="6"/>
      <c r="X1226" s="1"/>
    </row>
    <row r="1227" spans="1:24" ht="15.75" x14ac:dyDescent="0.25">
      <c r="A1227" s="4"/>
      <c r="B1227" s="5"/>
      <c r="C1227" s="5"/>
      <c r="D1227" s="6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  <c r="R1227" s="7"/>
      <c r="S1227" s="7"/>
      <c r="T1227" s="7"/>
      <c r="U1227" s="7"/>
      <c r="V1227" s="7"/>
      <c r="W1227" s="6"/>
      <c r="X1227" s="1"/>
    </row>
    <row r="1228" spans="1:24" ht="15.75" x14ac:dyDescent="0.25">
      <c r="A1228" s="4"/>
      <c r="B1228" s="5"/>
      <c r="C1228" s="5"/>
      <c r="D1228" s="6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  <c r="R1228" s="7"/>
      <c r="S1228" s="7"/>
      <c r="T1228" s="7"/>
      <c r="U1228" s="7"/>
      <c r="V1228" s="7"/>
      <c r="W1228" s="6"/>
      <c r="X1228" s="1"/>
    </row>
    <row r="1229" spans="1:24" ht="15.75" x14ac:dyDescent="0.25">
      <c r="A1229" s="4"/>
      <c r="B1229" s="5"/>
      <c r="C1229" s="5"/>
      <c r="D1229" s="6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  <c r="R1229" s="7"/>
      <c r="S1229" s="7"/>
      <c r="T1229" s="7"/>
      <c r="U1229" s="7"/>
      <c r="V1229" s="7"/>
      <c r="W1229" s="6"/>
      <c r="X1229" s="1"/>
    </row>
    <row r="1230" spans="1:24" ht="15.75" x14ac:dyDescent="0.25">
      <c r="A1230" s="4"/>
      <c r="B1230" s="5"/>
      <c r="C1230" s="5"/>
      <c r="D1230" s="6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  <c r="R1230" s="7"/>
      <c r="S1230" s="7"/>
      <c r="T1230" s="7"/>
      <c r="U1230" s="7"/>
      <c r="V1230" s="7"/>
      <c r="W1230" s="6"/>
      <c r="X1230" s="1"/>
    </row>
    <row r="1231" spans="1:24" ht="15.75" x14ac:dyDescent="0.25">
      <c r="A1231" s="4"/>
      <c r="B1231" s="5"/>
      <c r="C1231" s="5"/>
      <c r="D1231" s="6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  <c r="R1231" s="7"/>
      <c r="S1231" s="7"/>
      <c r="T1231" s="7"/>
      <c r="U1231" s="7"/>
      <c r="V1231" s="7"/>
      <c r="W1231" s="6"/>
      <c r="X1231" s="1"/>
    </row>
    <row r="1232" spans="1:24" ht="15.75" x14ac:dyDescent="0.25">
      <c r="A1232" s="4"/>
      <c r="B1232" s="5"/>
      <c r="C1232" s="5"/>
      <c r="D1232" s="6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  <c r="R1232" s="7"/>
      <c r="S1232" s="7"/>
      <c r="T1232" s="7"/>
      <c r="U1232" s="7"/>
      <c r="V1232" s="7"/>
      <c r="W1232" s="6"/>
      <c r="X1232" s="1"/>
    </row>
    <row r="1233" spans="1:24" ht="15.75" x14ac:dyDescent="0.25">
      <c r="A1233" s="4"/>
      <c r="B1233" s="5"/>
      <c r="C1233" s="5"/>
      <c r="D1233" s="6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  <c r="R1233" s="7"/>
      <c r="S1233" s="7"/>
      <c r="T1233" s="7"/>
      <c r="U1233" s="7"/>
      <c r="V1233" s="7"/>
      <c r="W1233" s="6"/>
      <c r="X1233" s="1"/>
    </row>
    <row r="1234" spans="1:24" ht="15.75" x14ac:dyDescent="0.25">
      <c r="A1234" s="4"/>
      <c r="B1234" s="5"/>
      <c r="C1234" s="5"/>
      <c r="D1234" s="6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  <c r="R1234" s="7"/>
      <c r="S1234" s="7"/>
      <c r="T1234" s="7"/>
      <c r="U1234" s="7"/>
      <c r="V1234" s="7"/>
      <c r="W1234" s="6"/>
      <c r="X1234" s="1"/>
    </row>
    <row r="1235" spans="1:24" ht="15.75" x14ac:dyDescent="0.25">
      <c r="A1235" s="4"/>
      <c r="B1235" s="5"/>
      <c r="C1235" s="5"/>
      <c r="D1235" s="6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  <c r="R1235" s="7"/>
      <c r="S1235" s="7"/>
      <c r="T1235" s="7"/>
      <c r="U1235" s="7"/>
      <c r="V1235" s="7"/>
      <c r="W1235" s="6"/>
      <c r="X1235" s="1"/>
    </row>
    <row r="1236" spans="1:24" ht="15.75" x14ac:dyDescent="0.25">
      <c r="A1236" s="4"/>
      <c r="B1236" s="5"/>
      <c r="C1236" s="5"/>
      <c r="D1236" s="6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  <c r="R1236" s="7"/>
      <c r="S1236" s="7"/>
      <c r="T1236" s="7"/>
      <c r="U1236" s="7"/>
      <c r="V1236" s="7"/>
      <c r="W1236" s="6"/>
      <c r="X1236" s="1"/>
    </row>
    <row r="1237" spans="1:24" ht="15.75" x14ac:dyDescent="0.25">
      <c r="A1237" s="4"/>
      <c r="B1237" s="5"/>
      <c r="C1237" s="5"/>
      <c r="D1237" s="6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  <c r="R1237" s="7"/>
      <c r="S1237" s="7"/>
      <c r="T1237" s="7"/>
      <c r="U1237" s="7"/>
      <c r="V1237" s="7"/>
      <c r="W1237" s="6"/>
      <c r="X1237" s="1"/>
    </row>
    <row r="1238" spans="1:24" ht="15.75" x14ac:dyDescent="0.25">
      <c r="A1238" s="4"/>
      <c r="B1238" s="5"/>
      <c r="C1238" s="5"/>
      <c r="D1238" s="6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  <c r="R1238" s="7"/>
      <c r="S1238" s="7"/>
      <c r="T1238" s="7"/>
      <c r="U1238" s="7"/>
      <c r="V1238" s="7"/>
      <c r="W1238" s="6"/>
      <c r="X1238" s="1"/>
    </row>
    <row r="1239" spans="1:24" ht="15.75" x14ac:dyDescent="0.25">
      <c r="A1239" s="4"/>
      <c r="B1239" s="5"/>
      <c r="C1239" s="5"/>
      <c r="D1239" s="6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  <c r="R1239" s="7"/>
      <c r="S1239" s="7"/>
      <c r="T1239" s="7"/>
      <c r="U1239" s="7"/>
      <c r="V1239" s="7"/>
      <c r="W1239" s="6"/>
      <c r="X1239" s="1"/>
    </row>
    <row r="1240" spans="1:24" ht="15.75" x14ac:dyDescent="0.25">
      <c r="A1240" s="4"/>
      <c r="B1240" s="5"/>
      <c r="C1240" s="5"/>
      <c r="D1240" s="6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  <c r="R1240" s="7"/>
      <c r="S1240" s="7"/>
      <c r="T1240" s="7"/>
      <c r="U1240" s="7"/>
      <c r="V1240" s="7"/>
      <c r="W1240" s="6"/>
      <c r="X1240" s="1"/>
    </row>
    <row r="1241" spans="1:24" ht="15.75" x14ac:dyDescent="0.25">
      <c r="A1241" s="4"/>
      <c r="B1241" s="5"/>
      <c r="C1241" s="5"/>
      <c r="D1241" s="6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  <c r="R1241" s="7"/>
      <c r="S1241" s="7"/>
      <c r="T1241" s="7"/>
      <c r="U1241" s="7"/>
      <c r="V1241" s="7"/>
      <c r="W1241" s="6"/>
      <c r="X1241" s="1"/>
    </row>
    <row r="1242" spans="1:24" ht="15.75" x14ac:dyDescent="0.25">
      <c r="A1242" s="4"/>
      <c r="B1242" s="5"/>
      <c r="C1242" s="5"/>
      <c r="D1242" s="6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  <c r="R1242" s="7"/>
      <c r="S1242" s="7"/>
      <c r="T1242" s="7"/>
      <c r="U1242" s="7"/>
      <c r="V1242" s="7"/>
      <c r="W1242" s="6"/>
      <c r="X1242" s="1"/>
    </row>
    <row r="1243" spans="1:24" ht="15.75" x14ac:dyDescent="0.25">
      <c r="A1243" s="4"/>
      <c r="B1243" s="5"/>
      <c r="C1243" s="5"/>
      <c r="D1243" s="6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  <c r="R1243" s="7"/>
      <c r="S1243" s="7"/>
      <c r="T1243" s="7"/>
      <c r="U1243" s="7"/>
      <c r="V1243" s="7"/>
      <c r="W1243" s="6"/>
      <c r="X1243" s="1"/>
    </row>
    <row r="1244" spans="1:24" ht="15.75" x14ac:dyDescent="0.25">
      <c r="A1244" s="4"/>
      <c r="B1244" s="5"/>
      <c r="C1244" s="5"/>
      <c r="D1244" s="6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  <c r="R1244" s="7"/>
      <c r="S1244" s="7"/>
      <c r="T1244" s="7"/>
      <c r="U1244" s="7"/>
      <c r="V1244" s="7"/>
      <c r="W1244" s="6"/>
      <c r="X1244" s="1"/>
    </row>
    <row r="1245" spans="1:24" ht="15.75" x14ac:dyDescent="0.25">
      <c r="A1245" s="4"/>
      <c r="B1245" s="5"/>
      <c r="C1245" s="5"/>
      <c r="D1245" s="6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  <c r="R1245" s="7"/>
      <c r="S1245" s="7"/>
      <c r="T1245" s="7"/>
      <c r="U1245" s="7"/>
      <c r="V1245" s="7"/>
      <c r="W1245" s="6"/>
      <c r="X1245" s="1"/>
    </row>
    <row r="1246" spans="1:24" ht="15.75" x14ac:dyDescent="0.25">
      <c r="A1246" s="4"/>
      <c r="B1246" s="5"/>
      <c r="C1246" s="5"/>
      <c r="D1246" s="6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  <c r="R1246" s="7"/>
      <c r="S1246" s="7"/>
      <c r="T1246" s="7"/>
      <c r="U1246" s="7"/>
      <c r="V1246" s="7"/>
      <c r="W1246" s="6"/>
      <c r="X1246" s="1"/>
    </row>
    <row r="1247" spans="1:24" ht="15.75" x14ac:dyDescent="0.25">
      <c r="A1247" s="4"/>
      <c r="B1247" s="5"/>
      <c r="C1247" s="5"/>
      <c r="D1247" s="6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  <c r="R1247" s="7"/>
      <c r="S1247" s="7"/>
      <c r="T1247" s="7"/>
      <c r="U1247" s="7"/>
      <c r="V1247" s="7"/>
      <c r="W1247" s="6"/>
      <c r="X1247" s="1"/>
    </row>
    <row r="1248" spans="1:24" ht="15.75" x14ac:dyDescent="0.25">
      <c r="A1248" s="4"/>
      <c r="B1248" s="5"/>
      <c r="C1248" s="5"/>
      <c r="D1248" s="6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  <c r="R1248" s="7"/>
      <c r="S1248" s="7"/>
      <c r="T1248" s="7"/>
      <c r="U1248" s="7"/>
      <c r="V1248" s="7"/>
      <c r="W1248" s="6"/>
      <c r="X1248" s="1"/>
    </row>
    <row r="1249" spans="1:24" ht="15.75" x14ac:dyDescent="0.25">
      <c r="A1249" s="4"/>
      <c r="B1249" s="5"/>
      <c r="C1249" s="5"/>
      <c r="D1249" s="6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  <c r="R1249" s="7"/>
      <c r="S1249" s="7"/>
      <c r="T1249" s="7"/>
      <c r="U1249" s="7"/>
      <c r="V1249" s="7"/>
      <c r="W1249" s="6"/>
      <c r="X1249" s="1"/>
    </row>
    <row r="1250" spans="1:24" ht="15.75" x14ac:dyDescent="0.25">
      <c r="A1250" s="4"/>
      <c r="B1250" s="5"/>
      <c r="C1250" s="5"/>
      <c r="D1250" s="6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  <c r="R1250" s="7"/>
      <c r="S1250" s="7"/>
      <c r="T1250" s="7"/>
      <c r="U1250" s="7"/>
      <c r="V1250" s="7"/>
      <c r="W1250" s="6"/>
      <c r="X1250" s="1"/>
    </row>
    <row r="1251" spans="1:24" ht="15.75" x14ac:dyDescent="0.25">
      <c r="A1251" s="4"/>
      <c r="B1251" s="5"/>
      <c r="C1251" s="5"/>
      <c r="D1251" s="6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  <c r="R1251" s="7"/>
      <c r="S1251" s="7"/>
      <c r="T1251" s="7"/>
      <c r="U1251" s="7"/>
      <c r="V1251" s="7"/>
      <c r="W1251" s="6"/>
      <c r="X1251" s="1"/>
    </row>
    <row r="1252" spans="1:24" ht="15.75" x14ac:dyDescent="0.25">
      <c r="A1252" s="4"/>
      <c r="B1252" s="5"/>
      <c r="C1252" s="5"/>
      <c r="D1252" s="6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  <c r="R1252" s="7"/>
      <c r="S1252" s="7"/>
      <c r="T1252" s="7"/>
      <c r="U1252" s="7"/>
      <c r="V1252" s="7"/>
      <c r="W1252" s="6"/>
      <c r="X1252" s="1"/>
    </row>
    <row r="1253" spans="1:24" ht="15.75" x14ac:dyDescent="0.25">
      <c r="A1253" s="4"/>
      <c r="B1253" s="5"/>
      <c r="C1253" s="5"/>
      <c r="D1253" s="6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  <c r="R1253" s="7"/>
      <c r="S1253" s="7"/>
      <c r="T1253" s="7"/>
      <c r="U1253" s="7"/>
      <c r="V1253" s="7"/>
      <c r="W1253" s="6"/>
      <c r="X1253" s="1"/>
    </row>
    <row r="1254" spans="1:24" ht="15.75" x14ac:dyDescent="0.25">
      <c r="A1254" s="4"/>
      <c r="B1254" s="5"/>
      <c r="C1254" s="5"/>
      <c r="D1254" s="6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  <c r="R1254" s="7"/>
      <c r="S1254" s="7"/>
      <c r="T1254" s="7"/>
      <c r="U1254" s="7"/>
      <c r="V1254" s="7"/>
      <c r="W1254" s="6"/>
      <c r="X1254" s="1"/>
    </row>
    <row r="1255" spans="1:24" ht="15.75" x14ac:dyDescent="0.25">
      <c r="A1255" s="4"/>
      <c r="B1255" s="5"/>
      <c r="C1255" s="5"/>
      <c r="D1255" s="6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  <c r="R1255" s="7"/>
      <c r="S1255" s="7"/>
      <c r="T1255" s="7"/>
      <c r="U1255" s="7"/>
      <c r="V1255" s="7"/>
      <c r="W1255" s="6"/>
      <c r="X1255" s="1"/>
    </row>
    <row r="1256" spans="1:24" ht="15.75" x14ac:dyDescent="0.25">
      <c r="A1256" s="4"/>
      <c r="B1256" s="5"/>
      <c r="C1256" s="5"/>
      <c r="D1256" s="6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  <c r="R1256" s="7"/>
      <c r="S1256" s="7"/>
      <c r="T1256" s="7"/>
      <c r="U1256" s="7"/>
      <c r="V1256" s="7"/>
      <c r="W1256" s="6"/>
      <c r="X1256" s="1"/>
    </row>
    <row r="1257" spans="1:24" ht="15.75" x14ac:dyDescent="0.25">
      <c r="A1257" s="4"/>
      <c r="B1257" s="5"/>
      <c r="C1257" s="5"/>
      <c r="D1257" s="6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  <c r="R1257" s="7"/>
      <c r="S1257" s="7"/>
      <c r="T1257" s="7"/>
      <c r="U1257" s="7"/>
      <c r="V1257" s="7"/>
      <c r="W1257" s="6"/>
      <c r="X1257" s="1"/>
    </row>
    <row r="1258" spans="1:24" ht="15.75" x14ac:dyDescent="0.25">
      <c r="A1258" s="4"/>
      <c r="B1258" s="5"/>
      <c r="C1258" s="5"/>
      <c r="D1258" s="6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  <c r="R1258" s="7"/>
      <c r="S1258" s="7"/>
      <c r="T1258" s="7"/>
      <c r="U1258" s="7"/>
      <c r="V1258" s="7"/>
      <c r="W1258" s="6"/>
      <c r="X1258" s="1"/>
    </row>
    <row r="1259" spans="1:24" ht="15.75" x14ac:dyDescent="0.25">
      <c r="A1259" s="4"/>
      <c r="B1259" s="5"/>
      <c r="C1259" s="5"/>
      <c r="D1259" s="6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  <c r="R1259" s="7"/>
      <c r="S1259" s="7"/>
      <c r="T1259" s="7"/>
      <c r="U1259" s="7"/>
      <c r="V1259" s="7"/>
      <c r="W1259" s="6"/>
      <c r="X1259" s="1"/>
    </row>
    <row r="1260" spans="1:24" ht="15.75" x14ac:dyDescent="0.25">
      <c r="A1260" s="4"/>
      <c r="B1260" s="5"/>
      <c r="C1260" s="5"/>
      <c r="D1260" s="6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  <c r="R1260" s="7"/>
      <c r="S1260" s="7"/>
      <c r="T1260" s="7"/>
      <c r="U1260" s="7"/>
      <c r="V1260" s="7"/>
      <c r="W1260" s="6"/>
      <c r="X1260" s="1"/>
    </row>
    <row r="1261" spans="1:24" ht="15.75" x14ac:dyDescent="0.25">
      <c r="A1261" s="4"/>
      <c r="B1261" s="5"/>
      <c r="C1261" s="5"/>
      <c r="D1261" s="6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  <c r="R1261" s="7"/>
      <c r="S1261" s="7"/>
      <c r="T1261" s="7"/>
      <c r="U1261" s="7"/>
      <c r="V1261" s="7"/>
      <c r="W1261" s="6"/>
      <c r="X1261" s="1"/>
    </row>
    <row r="1262" spans="1:24" ht="15.75" x14ac:dyDescent="0.25">
      <c r="A1262" s="4"/>
      <c r="B1262" s="5"/>
      <c r="C1262" s="5"/>
      <c r="D1262" s="6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  <c r="R1262" s="7"/>
      <c r="S1262" s="7"/>
      <c r="T1262" s="7"/>
      <c r="U1262" s="7"/>
      <c r="V1262" s="7"/>
      <c r="W1262" s="6"/>
      <c r="X1262" s="1"/>
    </row>
    <row r="1263" spans="1:24" ht="15.75" x14ac:dyDescent="0.25">
      <c r="A1263" s="4"/>
      <c r="B1263" s="5"/>
      <c r="C1263" s="5"/>
      <c r="D1263" s="6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  <c r="R1263" s="7"/>
      <c r="S1263" s="7"/>
      <c r="T1263" s="7"/>
      <c r="U1263" s="7"/>
      <c r="V1263" s="7"/>
      <c r="W1263" s="6"/>
      <c r="X1263" s="1"/>
    </row>
    <row r="1264" spans="1:24" ht="15.75" x14ac:dyDescent="0.25">
      <c r="A1264" s="4"/>
      <c r="B1264" s="5"/>
      <c r="C1264" s="5"/>
      <c r="D1264" s="6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  <c r="R1264" s="7"/>
      <c r="S1264" s="7"/>
      <c r="T1264" s="7"/>
      <c r="U1264" s="7"/>
      <c r="V1264" s="7"/>
      <c r="W1264" s="6"/>
      <c r="X1264" s="1"/>
    </row>
    <row r="1265" spans="1:24" ht="15.75" x14ac:dyDescent="0.25">
      <c r="A1265" s="4"/>
      <c r="B1265" s="5"/>
      <c r="C1265" s="5"/>
      <c r="D1265" s="6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  <c r="R1265" s="7"/>
      <c r="S1265" s="7"/>
      <c r="T1265" s="7"/>
      <c r="U1265" s="7"/>
      <c r="V1265" s="7"/>
      <c r="W1265" s="6"/>
      <c r="X1265" s="1"/>
    </row>
    <row r="1266" spans="1:24" ht="15.75" x14ac:dyDescent="0.25">
      <c r="A1266" s="4"/>
      <c r="B1266" s="5"/>
      <c r="C1266" s="5"/>
      <c r="D1266" s="6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  <c r="R1266" s="7"/>
      <c r="S1266" s="7"/>
      <c r="T1266" s="7"/>
      <c r="U1266" s="7"/>
      <c r="V1266" s="7"/>
      <c r="W1266" s="6"/>
      <c r="X1266" s="1"/>
    </row>
    <row r="1267" spans="1:24" ht="15.75" x14ac:dyDescent="0.25">
      <c r="A1267" s="4"/>
      <c r="B1267" s="5"/>
      <c r="C1267" s="5"/>
      <c r="D1267" s="6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  <c r="R1267" s="7"/>
      <c r="S1267" s="7"/>
      <c r="T1267" s="7"/>
      <c r="U1267" s="7"/>
      <c r="V1267" s="7"/>
      <c r="W1267" s="6"/>
      <c r="X1267" s="1"/>
    </row>
    <row r="1268" spans="1:24" ht="15.75" x14ac:dyDescent="0.25">
      <c r="A1268" s="4"/>
      <c r="B1268" s="5"/>
      <c r="C1268" s="5"/>
      <c r="D1268" s="6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  <c r="R1268" s="7"/>
      <c r="S1268" s="7"/>
      <c r="T1268" s="7"/>
      <c r="U1268" s="7"/>
      <c r="V1268" s="7"/>
      <c r="W1268" s="6"/>
      <c r="X1268" s="1"/>
    </row>
    <row r="1269" spans="1:24" ht="15.75" x14ac:dyDescent="0.25">
      <c r="A1269" s="4"/>
      <c r="B1269" s="5"/>
      <c r="C1269" s="5"/>
      <c r="D1269" s="6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  <c r="R1269" s="7"/>
      <c r="S1269" s="7"/>
      <c r="T1269" s="7"/>
      <c r="U1269" s="7"/>
      <c r="V1269" s="7"/>
      <c r="W1269" s="6"/>
      <c r="X1269" s="1"/>
    </row>
    <row r="1270" spans="1:24" ht="15.75" x14ac:dyDescent="0.25">
      <c r="A1270" s="4"/>
      <c r="B1270" s="5"/>
      <c r="C1270" s="5"/>
      <c r="D1270" s="6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  <c r="R1270" s="7"/>
      <c r="S1270" s="7"/>
      <c r="T1270" s="7"/>
      <c r="U1270" s="7"/>
      <c r="V1270" s="7"/>
      <c r="W1270" s="6"/>
      <c r="X1270" s="1"/>
    </row>
    <row r="1271" spans="1:24" ht="15.75" x14ac:dyDescent="0.25">
      <c r="A1271" s="4"/>
      <c r="B1271" s="5"/>
      <c r="C1271" s="5"/>
      <c r="D1271" s="6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  <c r="R1271" s="7"/>
      <c r="S1271" s="7"/>
      <c r="T1271" s="7"/>
      <c r="U1271" s="7"/>
      <c r="V1271" s="7"/>
      <c r="W1271" s="6"/>
      <c r="X1271" s="1"/>
    </row>
    <row r="1272" spans="1:24" ht="15.75" x14ac:dyDescent="0.25">
      <c r="A1272" s="4"/>
      <c r="B1272" s="5"/>
      <c r="C1272" s="5"/>
      <c r="D1272" s="6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  <c r="R1272" s="7"/>
      <c r="S1272" s="7"/>
      <c r="T1272" s="7"/>
      <c r="U1272" s="7"/>
      <c r="V1272" s="7"/>
      <c r="W1272" s="6"/>
      <c r="X1272" s="1"/>
    </row>
    <row r="1273" spans="1:24" ht="15.75" x14ac:dyDescent="0.25">
      <c r="A1273" s="4"/>
      <c r="B1273" s="5"/>
      <c r="C1273" s="5"/>
      <c r="D1273" s="6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  <c r="R1273" s="7"/>
      <c r="S1273" s="7"/>
      <c r="T1273" s="7"/>
      <c r="U1273" s="7"/>
      <c r="V1273" s="7"/>
      <c r="W1273" s="6"/>
      <c r="X1273" s="1"/>
    </row>
    <row r="1274" spans="1:24" ht="15.75" x14ac:dyDescent="0.25">
      <c r="A1274" s="4"/>
      <c r="B1274" s="5"/>
      <c r="C1274" s="5"/>
      <c r="D1274" s="6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  <c r="R1274" s="7"/>
      <c r="S1274" s="7"/>
      <c r="T1274" s="7"/>
      <c r="U1274" s="7"/>
      <c r="V1274" s="7"/>
      <c r="W1274" s="6"/>
      <c r="X1274" s="1"/>
    </row>
    <row r="1275" spans="1:24" ht="15.75" x14ac:dyDescent="0.25">
      <c r="A1275" s="4"/>
      <c r="B1275" s="5"/>
      <c r="C1275" s="5"/>
      <c r="D1275" s="6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  <c r="R1275" s="7"/>
      <c r="S1275" s="7"/>
      <c r="T1275" s="7"/>
      <c r="U1275" s="7"/>
      <c r="V1275" s="7"/>
      <c r="W1275" s="6"/>
      <c r="X1275" s="1"/>
    </row>
    <row r="1276" spans="1:24" ht="15.75" x14ac:dyDescent="0.25">
      <c r="A1276" s="4"/>
      <c r="B1276" s="5"/>
      <c r="C1276" s="5"/>
      <c r="D1276" s="6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  <c r="R1276" s="7"/>
      <c r="S1276" s="7"/>
      <c r="T1276" s="7"/>
      <c r="U1276" s="7"/>
      <c r="V1276" s="7"/>
      <c r="W1276" s="6"/>
      <c r="X1276" s="1"/>
    </row>
    <row r="1277" spans="1:24" ht="15.75" x14ac:dyDescent="0.25">
      <c r="A1277" s="4"/>
      <c r="B1277" s="5"/>
      <c r="C1277" s="5"/>
      <c r="D1277" s="6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  <c r="R1277" s="7"/>
      <c r="S1277" s="7"/>
      <c r="T1277" s="7"/>
      <c r="U1277" s="7"/>
      <c r="V1277" s="7"/>
      <c r="W1277" s="6"/>
      <c r="X1277" s="1"/>
    </row>
    <row r="1278" spans="1:24" ht="15.75" x14ac:dyDescent="0.25">
      <c r="A1278" s="4"/>
      <c r="B1278" s="5"/>
      <c r="C1278" s="5"/>
      <c r="D1278" s="6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  <c r="R1278" s="7"/>
      <c r="S1278" s="7"/>
      <c r="T1278" s="7"/>
      <c r="U1278" s="7"/>
      <c r="V1278" s="7"/>
      <c r="W1278" s="6"/>
      <c r="X1278" s="1"/>
    </row>
    <row r="1279" spans="1:24" ht="15.75" x14ac:dyDescent="0.25">
      <c r="A1279" s="4"/>
      <c r="B1279" s="5"/>
      <c r="C1279" s="5"/>
      <c r="D1279" s="6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  <c r="R1279" s="7"/>
      <c r="S1279" s="7"/>
      <c r="T1279" s="7"/>
      <c r="U1279" s="7"/>
      <c r="V1279" s="7"/>
      <c r="W1279" s="6"/>
      <c r="X1279" s="1"/>
    </row>
    <row r="1280" spans="1:24" ht="15.75" x14ac:dyDescent="0.25">
      <c r="A1280" s="4"/>
      <c r="B1280" s="5"/>
      <c r="C1280" s="5"/>
      <c r="D1280" s="6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  <c r="R1280" s="7"/>
      <c r="S1280" s="7"/>
      <c r="T1280" s="7"/>
      <c r="U1280" s="7"/>
      <c r="V1280" s="7"/>
      <c r="W1280" s="6"/>
      <c r="X1280" s="1"/>
    </row>
    <row r="1281" spans="1:24" ht="15.75" x14ac:dyDescent="0.25">
      <c r="A1281" s="4"/>
      <c r="B1281" s="5"/>
      <c r="C1281" s="5"/>
      <c r="D1281" s="6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  <c r="R1281" s="7"/>
      <c r="S1281" s="7"/>
      <c r="T1281" s="7"/>
      <c r="U1281" s="7"/>
      <c r="V1281" s="7"/>
      <c r="W1281" s="6"/>
      <c r="X1281" s="1"/>
    </row>
    <row r="1282" spans="1:24" ht="15.75" x14ac:dyDescent="0.25">
      <c r="A1282" s="4"/>
      <c r="B1282" s="5"/>
      <c r="C1282" s="5"/>
      <c r="D1282" s="6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  <c r="R1282" s="7"/>
      <c r="S1282" s="7"/>
      <c r="T1282" s="7"/>
      <c r="U1282" s="7"/>
      <c r="V1282" s="7"/>
      <c r="W1282" s="6"/>
      <c r="X1282" s="1"/>
    </row>
    <row r="1283" spans="1:24" ht="15.75" x14ac:dyDescent="0.25">
      <c r="A1283" s="4"/>
      <c r="B1283" s="5"/>
      <c r="C1283" s="5"/>
      <c r="D1283" s="6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  <c r="R1283" s="7"/>
      <c r="S1283" s="7"/>
      <c r="T1283" s="7"/>
      <c r="U1283" s="7"/>
      <c r="V1283" s="7"/>
      <c r="W1283" s="6"/>
      <c r="X1283" s="1"/>
    </row>
    <row r="1284" spans="1:24" ht="15.75" x14ac:dyDescent="0.25">
      <c r="A1284" s="4"/>
      <c r="B1284" s="5"/>
      <c r="C1284" s="5"/>
      <c r="D1284" s="6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  <c r="R1284" s="7"/>
      <c r="S1284" s="7"/>
      <c r="T1284" s="7"/>
      <c r="U1284" s="7"/>
      <c r="V1284" s="7"/>
      <c r="W1284" s="6"/>
      <c r="X1284" s="1"/>
    </row>
    <row r="1285" spans="1:24" ht="15.75" x14ac:dyDescent="0.25">
      <c r="A1285" s="4"/>
      <c r="B1285" s="5"/>
      <c r="C1285" s="5"/>
      <c r="D1285" s="6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  <c r="R1285" s="7"/>
      <c r="S1285" s="7"/>
      <c r="T1285" s="7"/>
      <c r="U1285" s="7"/>
      <c r="V1285" s="7"/>
      <c r="W1285" s="6"/>
      <c r="X1285" s="1"/>
    </row>
    <row r="1286" spans="1:24" ht="15.75" x14ac:dyDescent="0.25">
      <c r="A1286" s="4"/>
      <c r="B1286" s="5"/>
      <c r="C1286" s="5"/>
      <c r="D1286" s="6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  <c r="R1286" s="7"/>
      <c r="S1286" s="7"/>
      <c r="T1286" s="7"/>
      <c r="U1286" s="7"/>
      <c r="V1286" s="7"/>
      <c r="W1286" s="6"/>
      <c r="X1286" s="1"/>
    </row>
    <row r="1287" spans="1:24" ht="15.75" x14ac:dyDescent="0.25">
      <c r="A1287" s="4"/>
      <c r="B1287" s="5"/>
      <c r="C1287" s="5"/>
      <c r="D1287" s="6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  <c r="R1287" s="7"/>
      <c r="S1287" s="7"/>
      <c r="T1287" s="7"/>
      <c r="U1287" s="7"/>
      <c r="V1287" s="7"/>
      <c r="W1287" s="6"/>
      <c r="X1287" s="1"/>
    </row>
    <row r="1288" spans="1:24" ht="15.75" x14ac:dyDescent="0.25">
      <c r="A1288" s="4"/>
      <c r="B1288" s="5"/>
      <c r="C1288" s="5"/>
      <c r="D1288" s="6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  <c r="R1288" s="7"/>
      <c r="S1288" s="7"/>
      <c r="T1288" s="7"/>
      <c r="U1288" s="7"/>
      <c r="V1288" s="7"/>
      <c r="W1288" s="6"/>
      <c r="X1288" s="1"/>
    </row>
    <row r="1289" spans="1:24" ht="15.75" x14ac:dyDescent="0.25">
      <c r="A1289" s="4"/>
      <c r="B1289" s="5"/>
      <c r="C1289" s="5"/>
      <c r="D1289" s="6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  <c r="R1289" s="7"/>
      <c r="S1289" s="7"/>
      <c r="T1289" s="7"/>
      <c r="U1289" s="7"/>
      <c r="V1289" s="7"/>
      <c r="W1289" s="6"/>
      <c r="X1289" s="1"/>
    </row>
    <row r="1290" spans="1:24" ht="15.75" x14ac:dyDescent="0.25">
      <c r="A1290" s="4"/>
      <c r="B1290" s="5"/>
      <c r="C1290" s="5"/>
      <c r="D1290" s="6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  <c r="R1290" s="7"/>
      <c r="S1290" s="7"/>
      <c r="T1290" s="7"/>
      <c r="U1290" s="7"/>
      <c r="V1290" s="7"/>
      <c r="W1290" s="6"/>
      <c r="X1290" s="1"/>
    </row>
    <row r="1291" spans="1:24" ht="15.75" x14ac:dyDescent="0.25">
      <c r="A1291" s="4"/>
      <c r="B1291" s="5"/>
      <c r="C1291" s="5"/>
      <c r="D1291" s="6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  <c r="R1291" s="7"/>
      <c r="S1291" s="7"/>
      <c r="T1291" s="7"/>
      <c r="U1291" s="7"/>
      <c r="V1291" s="7"/>
      <c r="W1291" s="6"/>
      <c r="X1291" s="1"/>
    </row>
    <row r="1292" spans="1:24" ht="15.75" x14ac:dyDescent="0.25">
      <c r="A1292" s="4"/>
      <c r="B1292" s="5"/>
      <c r="C1292" s="5"/>
      <c r="D1292" s="6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  <c r="R1292" s="7"/>
      <c r="S1292" s="7"/>
      <c r="T1292" s="7"/>
      <c r="U1292" s="7"/>
      <c r="V1292" s="7"/>
      <c r="W1292" s="6"/>
      <c r="X1292" s="1"/>
    </row>
    <row r="1293" spans="1:24" ht="15.75" x14ac:dyDescent="0.25">
      <c r="A1293" s="4"/>
      <c r="B1293" s="5"/>
      <c r="C1293" s="5"/>
      <c r="D1293" s="6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  <c r="R1293" s="7"/>
      <c r="S1293" s="7"/>
      <c r="T1293" s="7"/>
      <c r="U1293" s="7"/>
      <c r="V1293" s="7"/>
      <c r="W1293" s="6"/>
      <c r="X1293" s="1"/>
    </row>
    <row r="1294" spans="1:24" ht="15.75" x14ac:dyDescent="0.25">
      <c r="A1294" s="4"/>
      <c r="B1294" s="5"/>
      <c r="C1294" s="5"/>
      <c r="D1294" s="6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  <c r="R1294" s="7"/>
      <c r="S1294" s="7"/>
      <c r="T1294" s="7"/>
      <c r="U1294" s="7"/>
      <c r="V1294" s="7"/>
      <c r="W1294" s="6"/>
      <c r="X1294" s="1"/>
    </row>
    <row r="1295" spans="1:24" ht="15.75" x14ac:dyDescent="0.25">
      <c r="A1295" s="4"/>
      <c r="B1295" s="5"/>
      <c r="C1295" s="5"/>
      <c r="D1295" s="6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  <c r="R1295" s="7"/>
      <c r="S1295" s="7"/>
      <c r="T1295" s="7"/>
      <c r="U1295" s="7"/>
      <c r="V1295" s="7"/>
      <c r="W1295" s="6"/>
      <c r="X1295" s="1"/>
    </row>
    <row r="1296" spans="1:24" ht="15.75" x14ac:dyDescent="0.25">
      <c r="A1296" s="4"/>
      <c r="B1296" s="5"/>
      <c r="C1296" s="5"/>
      <c r="D1296" s="6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  <c r="R1296" s="7"/>
      <c r="S1296" s="7"/>
      <c r="T1296" s="7"/>
      <c r="U1296" s="7"/>
      <c r="V1296" s="7"/>
      <c r="W1296" s="6"/>
      <c r="X1296" s="1"/>
    </row>
    <row r="1297" spans="1:24" ht="15.75" x14ac:dyDescent="0.25">
      <c r="A1297" s="4"/>
      <c r="B1297" s="5"/>
      <c r="C1297" s="5"/>
      <c r="D1297" s="6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  <c r="R1297" s="7"/>
      <c r="S1297" s="7"/>
      <c r="T1297" s="7"/>
      <c r="U1297" s="7"/>
      <c r="V1297" s="7"/>
      <c r="W1297" s="6"/>
      <c r="X1297" s="1"/>
    </row>
    <row r="1298" spans="1:24" ht="15.75" x14ac:dyDescent="0.25">
      <c r="A1298" s="4"/>
      <c r="B1298" s="5"/>
      <c r="C1298" s="5"/>
      <c r="D1298" s="6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  <c r="R1298" s="7"/>
      <c r="S1298" s="7"/>
      <c r="T1298" s="7"/>
      <c r="U1298" s="7"/>
      <c r="V1298" s="7"/>
      <c r="W1298" s="6"/>
      <c r="X1298" s="1"/>
    </row>
    <row r="1299" spans="1:24" ht="15.75" x14ac:dyDescent="0.25">
      <c r="A1299" s="4"/>
      <c r="B1299" s="5"/>
      <c r="C1299" s="5"/>
      <c r="D1299" s="6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  <c r="R1299" s="7"/>
      <c r="S1299" s="7"/>
      <c r="T1299" s="7"/>
      <c r="U1299" s="7"/>
      <c r="V1299" s="7"/>
      <c r="W1299" s="6"/>
      <c r="X1299" s="1"/>
    </row>
    <row r="1300" spans="1:24" ht="15.75" x14ac:dyDescent="0.25">
      <c r="A1300" s="4"/>
      <c r="B1300" s="5"/>
      <c r="C1300" s="5"/>
      <c r="D1300" s="6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  <c r="R1300" s="7"/>
      <c r="S1300" s="7"/>
      <c r="T1300" s="7"/>
      <c r="U1300" s="7"/>
      <c r="V1300" s="7"/>
      <c r="W1300" s="6"/>
      <c r="X1300" s="1"/>
    </row>
    <row r="1301" spans="1:24" ht="15.75" x14ac:dyDescent="0.25">
      <c r="A1301" s="4"/>
      <c r="B1301" s="5"/>
      <c r="C1301" s="5"/>
      <c r="D1301" s="6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  <c r="R1301" s="7"/>
      <c r="S1301" s="7"/>
      <c r="T1301" s="7"/>
      <c r="U1301" s="7"/>
      <c r="V1301" s="7"/>
      <c r="W1301" s="6"/>
      <c r="X1301" s="1"/>
    </row>
    <row r="1302" spans="1:24" ht="15.75" x14ac:dyDescent="0.25">
      <c r="A1302" s="4"/>
      <c r="B1302" s="5"/>
      <c r="C1302" s="5"/>
      <c r="D1302" s="6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  <c r="R1302" s="7"/>
      <c r="S1302" s="7"/>
      <c r="T1302" s="7"/>
      <c r="U1302" s="7"/>
      <c r="V1302" s="7"/>
      <c r="W1302" s="6"/>
      <c r="X1302" s="1"/>
    </row>
    <row r="1303" spans="1:24" ht="15.75" x14ac:dyDescent="0.25">
      <c r="A1303" s="4"/>
      <c r="B1303" s="5"/>
      <c r="C1303" s="5"/>
      <c r="D1303" s="6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  <c r="R1303" s="7"/>
      <c r="S1303" s="7"/>
      <c r="T1303" s="7"/>
      <c r="U1303" s="7"/>
      <c r="V1303" s="7"/>
      <c r="W1303" s="6"/>
      <c r="X1303" s="1"/>
    </row>
    <row r="1304" spans="1:24" ht="15.75" x14ac:dyDescent="0.25">
      <c r="A1304" s="4"/>
      <c r="B1304" s="5"/>
      <c r="C1304" s="5"/>
      <c r="D1304" s="6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  <c r="R1304" s="7"/>
      <c r="S1304" s="7"/>
      <c r="T1304" s="7"/>
      <c r="U1304" s="7"/>
      <c r="V1304" s="7"/>
      <c r="W1304" s="6"/>
      <c r="X1304" s="1"/>
    </row>
    <row r="1305" spans="1:24" ht="15.75" x14ac:dyDescent="0.25">
      <c r="A1305" s="4"/>
      <c r="B1305" s="5"/>
      <c r="C1305" s="5"/>
      <c r="D1305" s="6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  <c r="R1305" s="7"/>
      <c r="S1305" s="7"/>
      <c r="T1305" s="7"/>
      <c r="U1305" s="7"/>
      <c r="V1305" s="7"/>
      <c r="W1305" s="6"/>
      <c r="X1305" s="1"/>
    </row>
    <row r="1306" spans="1:24" ht="15.75" x14ac:dyDescent="0.25">
      <c r="A1306" s="4"/>
      <c r="B1306" s="5"/>
      <c r="C1306" s="5"/>
      <c r="D1306" s="6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  <c r="R1306" s="7"/>
      <c r="S1306" s="7"/>
      <c r="T1306" s="7"/>
      <c r="U1306" s="7"/>
      <c r="V1306" s="7"/>
      <c r="W1306" s="6"/>
      <c r="X1306" s="1"/>
    </row>
    <row r="1307" spans="1:24" ht="15.75" x14ac:dyDescent="0.25">
      <c r="A1307" s="4"/>
      <c r="B1307" s="5"/>
      <c r="C1307" s="5"/>
      <c r="D1307" s="6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  <c r="R1307" s="7"/>
      <c r="S1307" s="7"/>
      <c r="T1307" s="7"/>
      <c r="U1307" s="7"/>
      <c r="V1307" s="7"/>
      <c r="W1307" s="6"/>
      <c r="X1307" s="1"/>
    </row>
    <row r="1308" spans="1:24" ht="15.75" x14ac:dyDescent="0.25">
      <c r="A1308" s="4"/>
      <c r="B1308" s="5"/>
      <c r="C1308" s="5"/>
      <c r="D1308" s="6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  <c r="R1308" s="7"/>
      <c r="S1308" s="7"/>
      <c r="T1308" s="7"/>
      <c r="U1308" s="7"/>
      <c r="V1308" s="7"/>
      <c r="W1308" s="6"/>
      <c r="X1308" s="1"/>
    </row>
    <row r="1309" spans="1:24" ht="15.75" x14ac:dyDescent="0.25">
      <c r="A1309" s="4"/>
      <c r="B1309" s="5"/>
      <c r="C1309" s="5"/>
      <c r="D1309" s="6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  <c r="R1309" s="7"/>
      <c r="S1309" s="7"/>
      <c r="T1309" s="7"/>
      <c r="U1309" s="7"/>
      <c r="V1309" s="7"/>
      <c r="W1309" s="6"/>
      <c r="X1309" s="1"/>
    </row>
    <row r="1310" spans="1:24" ht="15.75" x14ac:dyDescent="0.25">
      <c r="A1310" s="4"/>
      <c r="B1310" s="5"/>
      <c r="C1310" s="5"/>
      <c r="D1310" s="6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  <c r="R1310" s="7"/>
      <c r="S1310" s="7"/>
      <c r="T1310" s="7"/>
      <c r="U1310" s="7"/>
      <c r="V1310" s="7"/>
      <c r="W1310" s="6"/>
      <c r="X1310" s="1"/>
    </row>
    <row r="1311" spans="1:24" ht="15.75" x14ac:dyDescent="0.25">
      <c r="A1311" s="4"/>
      <c r="B1311" s="5"/>
      <c r="C1311" s="5"/>
      <c r="D1311" s="6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  <c r="R1311" s="7"/>
      <c r="S1311" s="7"/>
      <c r="T1311" s="7"/>
      <c r="U1311" s="7"/>
      <c r="V1311" s="7"/>
      <c r="W1311" s="6"/>
      <c r="X1311" s="1"/>
    </row>
    <row r="1312" spans="1:24" ht="15.75" x14ac:dyDescent="0.25">
      <c r="A1312" s="4"/>
      <c r="B1312" s="5"/>
      <c r="C1312" s="5"/>
      <c r="D1312" s="6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  <c r="R1312" s="7"/>
      <c r="S1312" s="7"/>
      <c r="T1312" s="7"/>
      <c r="U1312" s="7"/>
      <c r="V1312" s="7"/>
      <c r="W1312" s="6"/>
      <c r="X1312" s="1"/>
    </row>
    <row r="1313" spans="1:24" ht="15.75" x14ac:dyDescent="0.25">
      <c r="A1313" s="4"/>
      <c r="B1313" s="5"/>
      <c r="C1313" s="5"/>
      <c r="D1313" s="6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  <c r="R1313" s="7"/>
      <c r="S1313" s="7"/>
      <c r="T1313" s="7"/>
      <c r="U1313" s="7"/>
      <c r="V1313" s="7"/>
      <c r="W1313" s="6"/>
      <c r="X1313" s="1"/>
    </row>
    <row r="1314" spans="1:24" ht="15.75" x14ac:dyDescent="0.25">
      <c r="A1314" s="4"/>
      <c r="B1314" s="5"/>
      <c r="C1314" s="5"/>
      <c r="D1314" s="6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  <c r="R1314" s="7"/>
      <c r="S1314" s="7"/>
      <c r="T1314" s="7"/>
      <c r="U1314" s="7"/>
      <c r="V1314" s="7"/>
      <c r="W1314" s="6"/>
      <c r="X1314" s="1"/>
    </row>
    <row r="1315" spans="1:24" ht="15.75" x14ac:dyDescent="0.25">
      <c r="A1315" s="4"/>
      <c r="B1315" s="5"/>
      <c r="C1315" s="5"/>
      <c r="D1315" s="6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  <c r="R1315" s="7"/>
      <c r="S1315" s="7"/>
      <c r="T1315" s="7"/>
      <c r="U1315" s="7"/>
      <c r="V1315" s="7"/>
      <c r="W1315" s="6"/>
      <c r="X1315" s="1"/>
    </row>
    <row r="1316" spans="1:24" ht="15.75" x14ac:dyDescent="0.25">
      <c r="A1316" s="4"/>
      <c r="B1316" s="5"/>
      <c r="C1316" s="5"/>
      <c r="D1316" s="6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  <c r="R1316" s="7"/>
      <c r="S1316" s="7"/>
      <c r="T1316" s="7"/>
      <c r="U1316" s="7"/>
      <c r="V1316" s="7"/>
      <c r="W1316" s="6"/>
      <c r="X1316" s="1"/>
    </row>
    <row r="1317" spans="1:24" ht="15.75" x14ac:dyDescent="0.25">
      <c r="A1317" s="4"/>
      <c r="B1317" s="5"/>
      <c r="C1317" s="5"/>
      <c r="D1317" s="6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  <c r="R1317" s="7"/>
      <c r="S1317" s="7"/>
      <c r="T1317" s="7"/>
      <c r="U1317" s="7"/>
      <c r="V1317" s="7"/>
      <c r="W1317" s="6"/>
      <c r="X1317" s="1"/>
    </row>
    <row r="1318" spans="1:24" ht="15.75" x14ac:dyDescent="0.25">
      <c r="A1318" s="4"/>
      <c r="B1318" s="5"/>
      <c r="C1318" s="5"/>
      <c r="D1318" s="6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  <c r="R1318" s="7"/>
      <c r="S1318" s="7"/>
      <c r="T1318" s="7"/>
      <c r="U1318" s="7"/>
      <c r="V1318" s="7"/>
      <c r="W1318" s="6"/>
      <c r="X1318" s="1"/>
    </row>
    <row r="1319" spans="1:24" ht="15.75" x14ac:dyDescent="0.25">
      <c r="A1319" s="4"/>
      <c r="B1319" s="5"/>
      <c r="C1319" s="5"/>
      <c r="D1319" s="6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  <c r="R1319" s="7"/>
      <c r="S1319" s="7"/>
      <c r="T1319" s="7"/>
      <c r="U1319" s="7"/>
      <c r="V1319" s="7"/>
      <c r="W1319" s="6"/>
      <c r="X1319" s="1"/>
    </row>
    <row r="1320" spans="1:24" ht="15.75" x14ac:dyDescent="0.25">
      <c r="A1320" s="4"/>
      <c r="B1320" s="5"/>
      <c r="C1320" s="5"/>
      <c r="D1320" s="6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  <c r="R1320" s="7"/>
      <c r="S1320" s="7"/>
      <c r="T1320" s="7"/>
      <c r="U1320" s="7"/>
      <c r="V1320" s="7"/>
      <c r="W1320" s="6"/>
      <c r="X1320" s="1"/>
    </row>
    <row r="1321" spans="1:24" ht="15.75" x14ac:dyDescent="0.25">
      <c r="A1321" s="4"/>
      <c r="B1321" s="5"/>
      <c r="C1321" s="5"/>
      <c r="D1321" s="6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  <c r="R1321" s="7"/>
      <c r="S1321" s="7"/>
      <c r="T1321" s="7"/>
      <c r="U1321" s="7"/>
      <c r="V1321" s="7"/>
      <c r="W1321" s="6"/>
      <c r="X1321" s="1"/>
    </row>
    <row r="1322" spans="1:24" ht="15.75" x14ac:dyDescent="0.25">
      <c r="A1322" s="4"/>
      <c r="B1322" s="5"/>
      <c r="C1322" s="5"/>
      <c r="D1322" s="6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  <c r="R1322" s="7"/>
      <c r="S1322" s="7"/>
      <c r="T1322" s="7"/>
      <c r="U1322" s="7"/>
      <c r="V1322" s="7"/>
      <c r="W1322" s="6"/>
      <c r="X1322" s="1"/>
    </row>
    <row r="1323" spans="1:24" ht="15.75" x14ac:dyDescent="0.25">
      <c r="A1323" s="4"/>
      <c r="B1323" s="5"/>
      <c r="C1323" s="5"/>
      <c r="D1323" s="6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  <c r="R1323" s="7"/>
      <c r="S1323" s="7"/>
      <c r="T1323" s="7"/>
      <c r="U1323" s="7"/>
      <c r="V1323" s="7"/>
      <c r="W1323" s="6"/>
      <c r="X1323" s="1"/>
    </row>
    <row r="1324" spans="1:24" ht="15.75" x14ac:dyDescent="0.25">
      <c r="A1324" s="4"/>
      <c r="B1324" s="5"/>
      <c r="C1324" s="5"/>
      <c r="D1324" s="6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  <c r="R1324" s="7"/>
      <c r="S1324" s="7"/>
      <c r="T1324" s="7"/>
      <c r="U1324" s="7"/>
      <c r="V1324" s="7"/>
      <c r="W1324" s="6"/>
      <c r="X1324" s="1"/>
    </row>
    <row r="1325" spans="1:24" ht="15.75" x14ac:dyDescent="0.25">
      <c r="A1325" s="4"/>
      <c r="B1325" s="5"/>
      <c r="C1325" s="5"/>
      <c r="D1325" s="6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  <c r="R1325" s="7"/>
      <c r="S1325" s="7"/>
      <c r="T1325" s="7"/>
      <c r="U1325" s="7"/>
      <c r="V1325" s="7"/>
      <c r="W1325" s="6"/>
      <c r="X1325" s="1"/>
    </row>
    <row r="1326" spans="1:24" ht="15.75" x14ac:dyDescent="0.25">
      <c r="A1326" s="4"/>
      <c r="B1326" s="5"/>
      <c r="C1326" s="5"/>
      <c r="D1326" s="6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  <c r="R1326" s="7"/>
      <c r="S1326" s="7"/>
      <c r="T1326" s="7"/>
      <c r="U1326" s="7"/>
      <c r="V1326" s="7"/>
      <c r="W1326" s="6"/>
      <c r="X1326" s="1"/>
    </row>
    <row r="1327" spans="1:24" ht="15.75" x14ac:dyDescent="0.25">
      <c r="A1327" s="4"/>
      <c r="B1327" s="5"/>
      <c r="C1327" s="5"/>
      <c r="D1327" s="6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  <c r="R1327" s="7"/>
      <c r="S1327" s="7"/>
      <c r="T1327" s="7"/>
      <c r="U1327" s="7"/>
      <c r="V1327" s="7"/>
      <c r="W1327" s="6"/>
      <c r="X1327" s="1"/>
    </row>
    <row r="1328" spans="1:24" ht="15.75" x14ac:dyDescent="0.25">
      <c r="A1328" s="4"/>
      <c r="B1328" s="5"/>
      <c r="C1328" s="5"/>
      <c r="D1328" s="6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  <c r="R1328" s="7"/>
      <c r="S1328" s="7"/>
      <c r="T1328" s="7"/>
      <c r="U1328" s="7"/>
      <c r="V1328" s="7"/>
      <c r="W1328" s="6"/>
      <c r="X1328" s="1"/>
    </row>
    <row r="1329" spans="1:24" ht="15.75" x14ac:dyDescent="0.25">
      <c r="A1329" s="4"/>
      <c r="B1329" s="5"/>
      <c r="C1329" s="5"/>
      <c r="D1329" s="6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  <c r="R1329" s="7"/>
      <c r="S1329" s="7"/>
      <c r="T1329" s="7"/>
      <c r="U1329" s="7"/>
      <c r="V1329" s="7"/>
      <c r="W1329" s="6"/>
      <c r="X1329" s="1"/>
    </row>
    <row r="1330" spans="1:24" ht="15.75" x14ac:dyDescent="0.25">
      <c r="A1330" s="4"/>
      <c r="B1330" s="5"/>
      <c r="C1330" s="5"/>
      <c r="D1330" s="6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  <c r="R1330" s="7"/>
      <c r="S1330" s="7"/>
      <c r="T1330" s="7"/>
      <c r="U1330" s="7"/>
      <c r="V1330" s="7"/>
      <c r="W1330" s="6"/>
      <c r="X1330" s="1"/>
    </row>
    <row r="1331" spans="1:24" ht="15.75" x14ac:dyDescent="0.25">
      <c r="A1331" s="4"/>
      <c r="B1331" s="5"/>
      <c r="C1331" s="5"/>
      <c r="D1331" s="6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  <c r="R1331" s="7"/>
      <c r="S1331" s="7"/>
      <c r="T1331" s="7"/>
      <c r="U1331" s="7"/>
      <c r="V1331" s="7"/>
      <c r="W1331" s="6"/>
      <c r="X1331" s="1"/>
    </row>
    <row r="1332" spans="1:24" ht="15.75" x14ac:dyDescent="0.25">
      <c r="A1332" s="4"/>
      <c r="B1332" s="5"/>
      <c r="C1332" s="5"/>
      <c r="D1332" s="6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  <c r="R1332" s="7"/>
      <c r="S1332" s="7"/>
      <c r="T1332" s="7"/>
      <c r="U1332" s="7"/>
      <c r="V1332" s="7"/>
      <c r="W1332" s="6"/>
      <c r="X1332" s="1"/>
    </row>
    <row r="1333" spans="1:24" ht="15.75" x14ac:dyDescent="0.25">
      <c r="A1333" s="4"/>
      <c r="B1333" s="5"/>
      <c r="C1333" s="5"/>
      <c r="D1333" s="6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  <c r="R1333" s="7"/>
      <c r="S1333" s="7"/>
      <c r="T1333" s="7"/>
      <c r="U1333" s="7"/>
      <c r="V1333" s="7"/>
      <c r="W1333" s="6"/>
      <c r="X1333" s="1"/>
    </row>
    <row r="1334" spans="1:24" ht="15.75" x14ac:dyDescent="0.25">
      <c r="A1334" s="4"/>
      <c r="B1334" s="5"/>
      <c r="C1334" s="5"/>
      <c r="D1334" s="6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  <c r="R1334" s="7"/>
      <c r="S1334" s="7"/>
      <c r="T1334" s="7"/>
      <c r="U1334" s="7"/>
      <c r="V1334" s="7"/>
      <c r="W1334" s="6"/>
      <c r="X1334" s="1"/>
    </row>
    <row r="1335" spans="1:24" ht="15.75" x14ac:dyDescent="0.25">
      <c r="A1335" s="4"/>
      <c r="B1335" s="5"/>
      <c r="C1335" s="5"/>
      <c r="D1335" s="6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  <c r="R1335" s="7"/>
      <c r="S1335" s="7"/>
      <c r="T1335" s="7"/>
      <c r="U1335" s="7"/>
      <c r="V1335" s="7"/>
      <c r="W1335" s="6"/>
      <c r="X1335" s="1"/>
    </row>
    <row r="1336" spans="1:24" ht="15.75" x14ac:dyDescent="0.25">
      <c r="A1336" s="4"/>
      <c r="B1336" s="5"/>
      <c r="C1336" s="5"/>
      <c r="D1336" s="6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  <c r="R1336" s="7"/>
      <c r="S1336" s="7"/>
      <c r="T1336" s="7"/>
      <c r="U1336" s="7"/>
      <c r="V1336" s="7"/>
      <c r="W1336" s="6"/>
      <c r="X1336" s="1"/>
    </row>
    <row r="1337" spans="1:24" ht="15.75" x14ac:dyDescent="0.25">
      <c r="A1337" s="4"/>
      <c r="B1337" s="5"/>
      <c r="C1337" s="5"/>
      <c r="D1337" s="6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  <c r="R1337" s="7"/>
      <c r="S1337" s="7"/>
      <c r="T1337" s="7"/>
      <c r="U1337" s="7"/>
      <c r="V1337" s="7"/>
      <c r="W1337" s="6"/>
      <c r="X1337" s="1"/>
    </row>
    <row r="1338" spans="1:24" ht="15.75" x14ac:dyDescent="0.25">
      <c r="A1338" s="4"/>
      <c r="B1338" s="5"/>
      <c r="C1338" s="5"/>
      <c r="D1338" s="6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  <c r="R1338" s="7"/>
      <c r="S1338" s="7"/>
      <c r="T1338" s="7"/>
      <c r="U1338" s="7"/>
      <c r="V1338" s="7"/>
      <c r="W1338" s="6"/>
      <c r="X1338" s="1"/>
    </row>
    <row r="1339" spans="1:24" ht="15.75" x14ac:dyDescent="0.25">
      <c r="A1339" s="4"/>
      <c r="B1339" s="5"/>
      <c r="C1339" s="5"/>
      <c r="D1339" s="6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  <c r="R1339" s="7"/>
      <c r="S1339" s="7"/>
      <c r="T1339" s="7"/>
      <c r="U1339" s="7"/>
      <c r="V1339" s="7"/>
      <c r="W1339" s="6"/>
      <c r="X1339" s="1"/>
    </row>
    <row r="1340" spans="1:24" ht="15.75" x14ac:dyDescent="0.25">
      <c r="A1340" s="4"/>
      <c r="B1340" s="5"/>
      <c r="C1340" s="5"/>
      <c r="D1340" s="6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  <c r="R1340" s="7"/>
      <c r="S1340" s="7"/>
      <c r="T1340" s="7"/>
      <c r="U1340" s="7"/>
      <c r="V1340" s="7"/>
      <c r="W1340" s="6"/>
      <c r="X1340" s="1"/>
    </row>
    <row r="1341" spans="1:24" ht="15.75" x14ac:dyDescent="0.25">
      <c r="A1341" s="4"/>
      <c r="B1341" s="5"/>
      <c r="C1341" s="5"/>
      <c r="D1341" s="6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  <c r="R1341" s="7"/>
      <c r="S1341" s="7"/>
      <c r="T1341" s="7"/>
      <c r="U1341" s="7"/>
      <c r="V1341" s="7"/>
      <c r="W1341" s="6"/>
      <c r="X1341" s="1"/>
    </row>
    <row r="1342" spans="1:24" ht="15.75" x14ac:dyDescent="0.25">
      <c r="A1342" s="4"/>
      <c r="B1342" s="5"/>
      <c r="C1342" s="5"/>
      <c r="D1342" s="6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  <c r="R1342" s="7"/>
      <c r="S1342" s="7"/>
      <c r="T1342" s="7"/>
      <c r="U1342" s="7"/>
      <c r="V1342" s="7"/>
      <c r="W1342" s="6"/>
      <c r="X1342" s="1"/>
    </row>
    <row r="1343" spans="1:24" ht="15.75" x14ac:dyDescent="0.25">
      <c r="A1343" s="4"/>
      <c r="B1343" s="5"/>
      <c r="C1343" s="5"/>
      <c r="D1343" s="6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  <c r="R1343" s="7"/>
      <c r="S1343" s="7"/>
      <c r="T1343" s="7"/>
      <c r="U1343" s="7"/>
      <c r="V1343" s="7"/>
      <c r="W1343" s="6"/>
      <c r="X1343" s="1"/>
    </row>
    <row r="1344" spans="1:24" ht="15.75" x14ac:dyDescent="0.25">
      <c r="A1344" s="4"/>
      <c r="B1344" s="5"/>
      <c r="C1344" s="5"/>
      <c r="D1344" s="6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  <c r="R1344" s="7"/>
      <c r="S1344" s="7"/>
      <c r="T1344" s="7"/>
      <c r="U1344" s="7"/>
      <c r="V1344" s="7"/>
      <c r="W1344" s="6"/>
      <c r="X1344" s="1"/>
    </row>
    <row r="1345" spans="1:24" ht="15.75" x14ac:dyDescent="0.25">
      <c r="A1345" s="4"/>
      <c r="B1345" s="5"/>
      <c r="C1345" s="5"/>
      <c r="D1345" s="6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  <c r="R1345" s="7"/>
      <c r="S1345" s="7"/>
      <c r="T1345" s="7"/>
      <c r="U1345" s="7"/>
      <c r="V1345" s="7"/>
      <c r="W1345" s="6"/>
      <c r="X1345" s="1"/>
    </row>
    <row r="1346" spans="1:24" ht="15.75" x14ac:dyDescent="0.25">
      <c r="A1346" s="4"/>
      <c r="B1346" s="5"/>
      <c r="C1346" s="5"/>
      <c r="D1346" s="6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  <c r="R1346" s="7"/>
      <c r="S1346" s="7"/>
      <c r="T1346" s="7"/>
      <c r="U1346" s="7"/>
      <c r="V1346" s="7"/>
      <c r="W1346" s="6"/>
      <c r="X1346" s="1"/>
    </row>
    <row r="1347" spans="1:24" ht="15.75" x14ac:dyDescent="0.25">
      <c r="A1347" s="4"/>
      <c r="B1347" s="5"/>
      <c r="C1347" s="5"/>
      <c r="D1347" s="6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  <c r="R1347" s="7"/>
      <c r="S1347" s="7"/>
      <c r="T1347" s="7"/>
      <c r="U1347" s="7"/>
      <c r="V1347" s="7"/>
      <c r="W1347" s="6"/>
      <c r="X1347" s="1"/>
    </row>
    <row r="1348" spans="1:24" ht="15.75" x14ac:dyDescent="0.25">
      <c r="A1348" s="4"/>
      <c r="B1348" s="5"/>
      <c r="C1348" s="5"/>
      <c r="D1348" s="6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  <c r="R1348" s="7"/>
      <c r="S1348" s="7"/>
      <c r="T1348" s="7"/>
      <c r="U1348" s="7"/>
      <c r="V1348" s="7"/>
      <c r="W1348" s="6"/>
      <c r="X1348" s="1"/>
    </row>
    <row r="1349" spans="1:24" ht="15.75" x14ac:dyDescent="0.25">
      <c r="A1349" s="4"/>
      <c r="B1349" s="5"/>
      <c r="C1349" s="5"/>
      <c r="D1349" s="6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  <c r="R1349" s="7"/>
      <c r="S1349" s="7"/>
      <c r="T1349" s="7"/>
      <c r="U1349" s="7"/>
      <c r="V1349" s="7"/>
      <c r="W1349" s="6"/>
      <c r="X1349" s="1"/>
    </row>
    <row r="1350" spans="1:24" ht="15.75" x14ac:dyDescent="0.25">
      <c r="A1350" s="4"/>
      <c r="B1350" s="8"/>
      <c r="C1350" s="12"/>
      <c r="D1350" s="6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  <c r="R1350" s="7"/>
      <c r="S1350" s="7"/>
      <c r="T1350" s="7"/>
      <c r="U1350" s="7"/>
      <c r="V1350" s="7"/>
      <c r="W1350" s="6"/>
      <c r="X1350" s="1"/>
    </row>
    <row r="1351" spans="1:24" ht="15.75" x14ac:dyDescent="0.25">
      <c r="A1351" s="4"/>
      <c r="B1351" s="5"/>
      <c r="C1351" s="5"/>
      <c r="D1351" s="6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  <c r="R1351" s="7"/>
      <c r="S1351" s="7"/>
      <c r="T1351" s="7"/>
      <c r="U1351" s="7"/>
      <c r="V1351" s="7"/>
      <c r="W1351" s="6"/>
      <c r="X1351" s="1"/>
    </row>
    <row r="1352" spans="1:24" ht="15.75" x14ac:dyDescent="0.25">
      <c r="A1352" s="4"/>
      <c r="B1352" s="5"/>
      <c r="C1352" s="5"/>
      <c r="D1352" s="6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  <c r="R1352" s="7"/>
      <c r="S1352" s="7"/>
      <c r="T1352" s="7"/>
      <c r="U1352" s="7"/>
      <c r="V1352" s="7"/>
      <c r="W1352" s="6"/>
      <c r="X1352" s="1"/>
    </row>
    <row r="1353" spans="1:24" ht="15.75" x14ac:dyDescent="0.25">
      <c r="A1353" s="4"/>
      <c r="B1353" s="5"/>
      <c r="C1353" s="5"/>
      <c r="D1353" s="6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  <c r="R1353" s="7"/>
      <c r="S1353" s="7"/>
      <c r="T1353" s="7"/>
      <c r="U1353" s="7"/>
      <c r="V1353" s="7"/>
      <c r="W1353" s="6"/>
      <c r="X1353" s="1"/>
    </row>
    <row r="1354" spans="1:24" ht="15.75" x14ac:dyDescent="0.25">
      <c r="A1354" s="4"/>
      <c r="B1354" s="5"/>
      <c r="C1354" s="5"/>
      <c r="D1354" s="6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  <c r="R1354" s="7"/>
      <c r="S1354" s="7"/>
      <c r="T1354" s="7"/>
      <c r="U1354" s="7"/>
      <c r="V1354" s="7"/>
      <c r="W1354" s="6"/>
      <c r="X1354" s="1"/>
    </row>
    <row r="1355" spans="1:24" ht="15.75" x14ac:dyDescent="0.25">
      <c r="A1355" s="4"/>
      <c r="B1355" s="5"/>
      <c r="C1355" s="5"/>
      <c r="D1355" s="6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  <c r="R1355" s="7"/>
      <c r="S1355" s="7"/>
      <c r="T1355" s="7"/>
      <c r="U1355" s="7"/>
      <c r="V1355" s="7"/>
      <c r="W1355" s="6"/>
      <c r="X1355" s="1"/>
    </row>
    <row r="1356" spans="1:24" ht="15.75" x14ac:dyDescent="0.25">
      <c r="A1356" s="4"/>
      <c r="B1356" s="5"/>
      <c r="C1356" s="5"/>
      <c r="D1356" s="6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  <c r="R1356" s="7"/>
      <c r="S1356" s="7"/>
      <c r="T1356" s="7"/>
      <c r="U1356" s="7"/>
      <c r="V1356" s="7"/>
      <c r="W1356" s="6"/>
      <c r="X1356" s="1"/>
    </row>
    <row r="1357" spans="1:24" ht="15.75" x14ac:dyDescent="0.25">
      <c r="A1357" s="4"/>
      <c r="B1357" s="5"/>
      <c r="C1357" s="5"/>
      <c r="D1357" s="6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  <c r="R1357" s="7"/>
      <c r="S1357" s="7"/>
      <c r="T1357" s="7"/>
      <c r="U1357" s="7"/>
      <c r="V1357" s="7"/>
      <c r="W1357" s="6"/>
      <c r="X1357" s="1"/>
    </row>
    <row r="1358" spans="1:24" ht="15.75" x14ac:dyDescent="0.25">
      <c r="A1358" s="4"/>
      <c r="B1358" s="5"/>
      <c r="C1358" s="5"/>
      <c r="D1358" s="6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  <c r="R1358" s="7"/>
      <c r="S1358" s="7"/>
      <c r="T1358" s="7"/>
      <c r="U1358" s="7"/>
      <c r="V1358" s="7"/>
      <c r="W1358" s="6"/>
      <c r="X1358" s="1"/>
    </row>
    <row r="1359" spans="1:24" ht="15.75" x14ac:dyDescent="0.25">
      <c r="A1359" s="4"/>
      <c r="B1359" s="5"/>
      <c r="C1359" s="5"/>
      <c r="D1359" s="6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  <c r="R1359" s="7"/>
      <c r="S1359" s="7"/>
      <c r="T1359" s="7"/>
      <c r="U1359" s="7"/>
      <c r="V1359" s="7"/>
      <c r="W1359" s="6"/>
      <c r="X1359" s="1"/>
    </row>
    <row r="1360" spans="1:24" ht="15.75" x14ac:dyDescent="0.25">
      <c r="A1360" s="4"/>
      <c r="B1360" s="5"/>
      <c r="C1360" s="5"/>
      <c r="D1360" s="6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  <c r="R1360" s="7"/>
      <c r="S1360" s="7"/>
      <c r="T1360" s="7"/>
      <c r="U1360" s="7"/>
      <c r="V1360" s="7"/>
      <c r="W1360" s="6"/>
      <c r="X1360" s="1"/>
    </row>
    <row r="1361" spans="1:24" ht="15.75" x14ac:dyDescent="0.25">
      <c r="A1361" s="4"/>
      <c r="B1361" s="5"/>
      <c r="C1361" s="5"/>
      <c r="D1361" s="6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  <c r="R1361" s="7"/>
      <c r="S1361" s="7"/>
      <c r="T1361" s="7"/>
      <c r="U1361" s="7"/>
      <c r="V1361" s="7"/>
      <c r="W1361" s="6"/>
      <c r="X1361" s="1"/>
    </row>
    <row r="1362" spans="1:24" ht="15.75" x14ac:dyDescent="0.25">
      <c r="A1362" s="4"/>
      <c r="B1362" s="5"/>
      <c r="C1362" s="5"/>
      <c r="D1362" s="6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  <c r="R1362" s="7"/>
      <c r="S1362" s="7"/>
      <c r="T1362" s="7"/>
      <c r="U1362" s="7"/>
      <c r="V1362" s="7"/>
      <c r="W1362" s="6"/>
      <c r="X1362" s="1"/>
    </row>
    <row r="1363" spans="1:24" ht="15.75" x14ac:dyDescent="0.25">
      <c r="A1363" s="4"/>
      <c r="B1363" s="5"/>
      <c r="C1363" s="5"/>
      <c r="D1363" s="6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  <c r="R1363" s="7"/>
      <c r="S1363" s="7"/>
      <c r="T1363" s="7"/>
      <c r="U1363" s="7"/>
      <c r="V1363" s="7"/>
      <c r="W1363" s="6"/>
      <c r="X1363" s="1"/>
    </row>
    <row r="1364" spans="1:24" ht="15.75" x14ac:dyDescent="0.25">
      <c r="A1364" s="4"/>
      <c r="B1364" s="5"/>
      <c r="C1364" s="5"/>
      <c r="D1364" s="6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  <c r="R1364" s="7"/>
      <c r="S1364" s="7"/>
      <c r="T1364" s="7"/>
      <c r="U1364" s="7"/>
      <c r="V1364" s="7"/>
      <c r="W1364" s="6"/>
      <c r="X1364" s="1"/>
    </row>
    <row r="1365" spans="1:24" ht="15.75" x14ac:dyDescent="0.25">
      <c r="A1365" s="4"/>
      <c r="B1365" s="5"/>
      <c r="C1365" s="5"/>
      <c r="D1365" s="6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  <c r="R1365" s="7"/>
      <c r="S1365" s="7"/>
      <c r="T1365" s="7"/>
      <c r="U1365" s="7"/>
      <c r="V1365" s="7"/>
      <c r="W1365" s="6"/>
      <c r="X1365" s="1"/>
    </row>
    <row r="1366" spans="1:24" ht="15.75" x14ac:dyDescent="0.25">
      <c r="A1366" s="4"/>
      <c r="B1366" s="5"/>
      <c r="C1366" s="5"/>
      <c r="D1366" s="6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  <c r="R1366" s="7"/>
      <c r="S1366" s="7"/>
      <c r="T1366" s="7"/>
      <c r="U1366" s="7"/>
      <c r="V1366" s="7"/>
      <c r="W1366" s="6"/>
      <c r="X1366" s="1"/>
    </row>
    <row r="1367" spans="1:24" ht="15.75" x14ac:dyDescent="0.25">
      <c r="A1367" s="4"/>
      <c r="B1367" s="5"/>
      <c r="C1367" s="5"/>
      <c r="D1367" s="6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  <c r="R1367" s="7"/>
      <c r="S1367" s="7"/>
      <c r="T1367" s="7"/>
      <c r="U1367" s="7"/>
      <c r="V1367" s="7"/>
      <c r="W1367" s="6"/>
      <c r="X1367" s="1"/>
    </row>
    <row r="1368" spans="1:24" ht="15.75" x14ac:dyDescent="0.25">
      <c r="A1368" s="4"/>
      <c r="B1368" s="5"/>
      <c r="C1368" s="5"/>
      <c r="D1368" s="6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  <c r="R1368" s="7"/>
      <c r="S1368" s="7"/>
      <c r="T1368" s="7"/>
      <c r="U1368" s="7"/>
      <c r="V1368" s="7"/>
      <c r="W1368" s="6"/>
      <c r="X1368" s="1"/>
    </row>
    <row r="1369" spans="1:24" ht="15.75" x14ac:dyDescent="0.25">
      <c r="A1369" s="4"/>
      <c r="B1369" s="5"/>
      <c r="C1369" s="5"/>
      <c r="D1369" s="6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  <c r="R1369" s="7"/>
      <c r="S1369" s="7"/>
      <c r="T1369" s="7"/>
      <c r="U1369" s="7"/>
      <c r="V1369" s="7"/>
      <c r="W1369" s="6"/>
      <c r="X1369" s="1"/>
    </row>
    <row r="1370" spans="1:24" ht="15.75" x14ac:dyDescent="0.25">
      <c r="A1370" s="4"/>
      <c r="B1370" s="5"/>
      <c r="C1370" s="5"/>
      <c r="D1370" s="6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  <c r="R1370" s="7"/>
      <c r="S1370" s="7"/>
      <c r="T1370" s="7"/>
      <c r="U1370" s="7"/>
      <c r="V1370" s="7"/>
      <c r="W1370" s="6"/>
      <c r="X1370" s="1"/>
    </row>
    <row r="1371" spans="1:24" ht="15.75" x14ac:dyDescent="0.25">
      <c r="A1371" s="4"/>
      <c r="B1371" s="5"/>
      <c r="C1371" s="5"/>
      <c r="D1371" s="6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  <c r="R1371" s="7"/>
      <c r="S1371" s="7"/>
      <c r="T1371" s="7"/>
      <c r="U1371" s="7"/>
      <c r="V1371" s="7"/>
      <c r="W1371" s="6"/>
      <c r="X1371" s="1"/>
    </row>
    <row r="1372" spans="1:24" ht="15.75" x14ac:dyDescent="0.25">
      <c r="A1372" s="4"/>
      <c r="B1372" s="5"/>
      <c r="C1372" s="5"/>
      <c r="D1372" s="6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  <c r="R1372" s="7"/>
      <c r="S1372" s="7"/>
      <c r="T1372" s="7"/>
      <c r="U1372" s="7"/>
      <c r="V1372" s="7"/>
      <c r="W1372" s="6"/>
      <c r="X1372" s="1"/>
    </row>
    <row r="1373" spans="1:24" ht="15.75" x14ac:dyDescent="0.25">
      <c r="A1373" s="4"/>
      <c r="B1373" s="5"/>
      <c r="C1373" s="5"/>
      <c r="D1373" s="6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  <c r="R1373" s="7"/>
      <c r="S1373" s="7"/>
      <c r="T1373" s="7"/>
      <c r="U1373" s="7"/>
      <c r="V1373" s="7"/>
      <c r="W1373" s="6"/>
      <c r="X1373" s="1"/>
    </row>
    <row r="1374" spans="1:24" ht="15.75" x14ac:dyDescent="0.25">
      <c r="A1374" s="4"/>
      <c r="B1374" s="5"/>
      <c r="C1374" s="5"/>
      <c r="D1374" s="6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  <c r="R1374" s="7"/>
      <c r="S1374" s="7"/>
      <c r="T1374" s="7"/>
      <c r="U1374" s="7"/>
      <c r="V1374" s="7"/>
      <c r="W1374" s="6"/>
      <c r="X1374" s="1"/>
    </row>
    <row r="1375" spans="1:24" ht="15.75" x14ac:dyDescent="0.25">
      <c r="A1375" s="4"/>
      <c r="B1375" s="5"/>
      <c r="C1375" s="5"/>
      <c r="D1375" s="6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  <c r="R1375" s="7"/>
      <c r="S1375" s="7"/>
      <c r="T1375" s="7"/>
      <c r="U1375" s="7"/>
      <c r="V1375" s="7"/>
      <c r="W1375" s="6"/>
      <c r="X1375" s="1"/>
    </row>
    <row r="1376" spans="1:24" ht="15.75" x14ac:dyDescent="0.25">
      <c r="A1376" s="4"/>
      <c r="B1376" s="5"/>
      <c r="C1376" s="5"/>
      <c r="D1376" s="6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  <c r="R1376" s="7"/>
      <c r="S1376" s="7"/>
      <c r="T1376" s="7"/>
      <c r="U1376" s="7"/>
      <c r="V1376" s="7"/>
      <c r="W1376" s="6"/>
      <c r="X1376" s="1"/>
    </row>
    <row r="1377" spans="1:24" ht="15.75" x14ac:dyDescent="0.25">
      <c r="A1377" s="4"/>
      <c r="B1377" s="5"/>
      <c r="C1377" s="5"/>
      <c r="D1377" s="6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  <c r="R1377" s="7"/>
      <c r="S1377" s="7"/>
      <c r="T1377" s="7"/>
      <c r="U1377" s="7"/>
      <c r="V1377" s="7"/>
      <c r="W1377" s="6"/>
      <c r="X1377" s="1"/>
    </row>
    <row r="1378" spans="1:24" ht="15.75" x14ac:dyDescent="0.25">
      <c r="A1378" s="4"/>
      <c r="B1378" s="5"/>
      <c r="C1378" s="5"/>
      <c r="D1378" s="6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  <c r="R1378" s="7"/>
      <c r="S1378" s="7"/>
      <c r="T1378" s="7"/>
      <c r="U1378" s="7"/>
      <c r="V1378" s="7"/>
      <c r="W1378" s="6"/>
      <c r="X1378" s="1"/>
    </row>
    <row r="1379" spans="1:24" ht="15.75" x14ac:dyDescent="0.25">
      <c r="A1379" s="4"/>
      <c r="B1379" s="5"/>
      <c r="C1379" s="5"/>
      <c r="D1379" s="6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  <c r="R1379" s="7"/>
      <c r="S1379" s="7"/>
      <c r="T1379" s="7"/>
      <c r="U1379" s="7"/>
      <c r="V1379" s="7"/>
      <c r="W1379" s="6"/>
      <c r="X1379" s="1"/>
    </row>
    <row r="1380" spans="1:24" ht="15.75" x14ac:dyDescent="0.25">
      <c r="A1380" s="4"/>
      <c r="B1380" s="5"/>
      <c r="C1380" s="5"/>
      <c r="D1380" s="6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  <c r="R1380" s="7"/>
      <c r="S1380" s="7"/>
      <c r="T1380" s="7"/>
      <c r="U1380" s="7"/>
      <c r="V1380" s="7"/>
      <c r="W1380" s="6"/>
      <c r="X1380" s="1"/>
    </row>
    <row r="1381" spans="1:24" ht="15.75" x14ac:dyDescent="0.25">
      <c r="A1381" s="4"/>
      <c r="B1381" s="5"/>
      <c r="C1381" s="5"/>
      <c r="D1381" s="6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  <c r="R1381" s="7"/>
      <c r="S1381" s="7"/>
      <c r="T1381" s="7"/>
      <c r="U1381" s="7"/>
      <c r="V1381" s="7"/>
      <c r="W1381" s="6"/>
      <c r="X1381" s="1"/>
    </row>
    <row r="1382" spans="1:24" ht="15.75" x14ac:dyDescent="0.25">
      <c r="A1382" s="4"/>
      <c r="B1382" s="5"/>
      <c r="C1382" s="13"/>
      <c r="D1382" s="6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  <c r="R1382" s="7"/>
      <c r="S1382" s="7"/>
      <c r="T1382" s="7"/>
      <c r="U1382" s="7"/>
      <c r="V1382" s="7"/>
      <c r="W1382" s="6"/>
      <c r="X1382" s="1"/>
    </row>
    <row r="1383" spans="1:24" ht="15.75" x14ac:dyDescent="0.25">
      <c r="A1383" s="4"/>
      <c r="B1383" s="5"/>
      <c r="C1383" s="5"/>
      <c r="D1383" s="6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  <c r="R1383" s="7"/>
      <c r="S1383" s="7"/>
      <c r="T1383" s="7"/>
      <c r="U1383" s="7"/>
      <c r="V1383" s="7"/>
      <c r="W1383" s="6"/>
      <c r="X1383" s="1"/>
    </row>
    <row r="1384" spans="1:24" ht="15.75" x14ac:dyDescent="0.25">
      <c r="A1384" s="4"/>
      <c r="B1384" s="5"/>
      <c r="C1384" s="5"/>
      <c r="D1384" s="6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  <c r="R1384" s="7"/>
      <c r="S1384" s="7"/>
      <c r="T1384" s="7"/>
      <c r="U1384" s="7"/>
      <c r="V1384" s="7"/>
      <c r="W1384" s="6"/>
      <c r="X1384" s="1"/>
    </row>
    <row r="1385" spans="1:24" ht="15.75" x14ac:dyDescent="0.25">
      <c r="A1385" s="4"/>
      <c r="B1385" s="5"/>
      <c r="C1385" s="5"/>
      <c r="D1385" s="6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  <c r="R1385" s="7"/>
      <c r="S1385" s="7"/>
      <c r="T1385" s="7"/>
      <c r="U1385" s="7"/>
      <c r="V1385" s="7"/>
      <c r="W1385" s="6"/>
      <c r="X1385" s="1"/>
    </row>
    <row r="1386" spans="1:24" ht="15.75" x14ac:dyDescent="0.25">
      <c r="A1386" s="4"/>
      <c r="B1386" s="5"/>
      <c r="C1386" s="5"/>
      <c r="D1386" s="6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  <c r="R1386" s="7"/>
      <c r="S1386" s="7"/>
      <c r="T1386" s="7"/>
      <c r="U1386" s="7"/>
      <c r="V1386" s="7"/>
      <c r="W1386" s="6"/>
      <c r="X1386" s="1"/>
    </row>
    <row r="1387" spans="1:24" ht="15.75" x14ac:dyDescent="0.25">
      <c r="A1387" s="4"/>
      <c r="B1387" s="5"/>
      <c r="C1387" s="13"/>
      <c r="D1387" s="6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  <c r="R1387" s="7"/>
      <c r="S1387" s="7"/>
      <c r="T1387" s="7"/>
      <c r="U1387" s="7"/>
      <c r="V1387" s="7"/>
      <c r="W1387" s="6"/>
      <c r="X1387" s="1"/>
    </row>
    <row r="1388" spans="1:24" ht="15.75" x14ac:dyDescent="0.25">
      <c r="A1388" s="4"/>
      <c r="B1388" s="5"/>
      <c r="C1388" s="5"/>
      <c r="D1388" s="6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  <c r="R1388" s="7"/>
      <c r="S1388" s="7"/>
      <c r="T1388" s="7"/>
      <c r="U1388" s="7"/>
      <c r="V1388" s="7"/>
      <c r="W1388" s="6"/>
      <c r="X1388" s="1"/>
    </row>
    <row r="1389" spans="1:24" ht="15.75" x14ac:dyDescent="0.25">
      <c r="A1389" s="4"/>
      <c r="B1389" s="5"/>
      <c r="C1389" s="5"/>
      <c r="D1389" s="6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  <c r="R1389" s="7"/>
      <c r="S1389" s="7"/>
      <c r="T1389" s="7"/>
      <c r="U1389" s="7"/>
      <c r="V1389" s="7"/>
      <c r="W1389" s="6"/>
      <c r="X1389" s="1"/>
    </row>
    <row r="1390" spans="1:24" ht="15.75" x14ac:dyDescent="0.25">
      <c r="A1390" s="4"/>
      <c r="B1390" s="5"/>
      <c r="C1390" s="5"/>
      <c r="D1390" s="6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  <c r="R1390" s="7"/>
      <c r="S1390" s="7"/>
      <c r="T1390" s="7"/>
      <c r="U1390" s="7"/>
      <c r="V1390" s="7"/>
      <c r="W1390" s="6"/>
      <c r="X1390" s="1"/>
    </row>
    <row r="1391" spans="1:24" ht="15.75" x14ac:dyDescent="0.25">
      <c r="A1391" s="4"/>
      <c r="B1391" s="5"/>
      <c r="C1391" s="5"/>
      <c r="D1391" s="6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  <c r="R1391" s="7"/>
      <c r="S1391" s="7"/>
      <c r="T1391" s="7"/>
      <c r="U1391" s="7"/>
      <c r="V1391" s="7"/>
      <c r="W1391" s="6"/>
      <c r="X1391" s="1"/>
    </row>
    <row r="1392" spans="1:24" ht="15.75" x14ac:dyDescent="0.25">
      <c r="A1392" s="4"/>
      <c r="B1392" s="5"/>
      <c r="C1392" s="5"/>
      <c r="D1392" s="6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  <c r="R1392" s="7"/>
      <c r="S1392" s="7"/>
      <c r="T1392" s="7"/>
      <c r="U1392" s="7"/>
      <c r="V1392" s="7"/>
      <c r="W1392" s="6"/>
      <c r="X1392" s="1"/>
    </row>
    <row r="1393" spans="1:24" ht="15.75" x14ac:dyDescent="0.25">
      <c r="A1393" s="4"/>
      <c r="B1393" s="5"/>
      <c r="C1393" s="5"/>
      <c r="D1393" s="6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  <c r="R1393" s="7"/>
      <c r="S1393" s="7"/>
      <c r="T1393" s="7"/>
      <c r="U1393" s="7"/>
      <c r="V1393" s="7"/>
      <c r="W1393" s="6"/>
      <c r="X1393" s="1"/>
    </row>
    <row r="1394" spans="1:24" ht="15.75" x14ac:dyDescent="0.25">
      <c r="A1394" s="4"/>
      <c r="B1394" s="5"/>
      <c r="C1394" s="5"/>
      <c r="D1394" s="6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  <c r="R1394" s="7"/>
      <c r="S1394" s="7"/>
      <c r="T1394" s="7"/>
      <c r="U1394" s="7"/>
      <c r="V1394" s="7"/>
      <c r="W1394" s="6"/>
      <c r="X1394" s="1"/>
    </row>
    <row r="1395" spans="1:24" ht="15.75" x14ac:dyDescent="0.25">
      <c r="A1395" s="4"/>
      <c r="B1395" s="5"/>
      <c r="C1395" s="5"/>
      <c r="D1395" s="6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  <c r="R1395" s="7"/>
      <c r="S1395" s="7"/>
      <c r="T1395" s="7"/>
      <c r="U1395" s="7"/>
      <c r="V1395" s="7"/>
      <c r="W1395" s="6"/>
      <c r="X1395" s="1"/>
    </row>
    <row r="1396" spans="1:24" ht="15.75" x14ac:dyDescent="0.25">
      <c r="A1396" s="4"/>
      <c r="B1396" s="5"/>
      <c r="C1396" s="5"/>
      <c r="D1396" s="6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  <c r="R1396" s="7"/>
      <c r="S1396" s="7"/>
      <c r="T1396" s="7"/>
      <c r="U1396" s="7"/>
      <c r="V1396" s="7"/>
      <c r="W1396" s="6"/>
      <c r="X1396" s="1"/>
    </row>
    <row r="1397" spans="1:24" ht="15.75" x14ac:dyDescent="0.25">
      <c r="A1397" s="4"/>
      <c r="B1397" s="5"/>
      <c r="C1397" s="5"/>
      <c r="D1397" s="6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  <c r="R1397" s="7"/>
      <c r="S1397" s="7"/>
      <c r="T1397" s="7"/>
      <c r="U1397" s="7"/>
      <c r="V1397" s="7"/>
      <c r="W1397" s="6"/>
      <c r="X1397" s="1"/>
    </row>
    <row r="1398" spans="1:24" ht="15.75" x14ac:dyDescent="0.25">
      <c r="A1398" s="4"/>
      <c r="B1398" s="5"/>
      <c r="C1398" s="5"/>
      <c r="D1398" s="6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  <c r="R1398" s="7"/>
      <c r="S1398" s="7"/>
      <c r="T1398" s="7"/>
      <c r="U1398" s="7"/>
      <c r="V1398" s="7"/>
      <c r="W1398" s="6"/>
      <c r="X1398" s="1"/>
    </row>
    <row r="1399" spans="1:24" ht="15.75" x14ac:dyDescent="0.25">
      <c r="A1399" s="4"/>
      <c r="B1399" s="5"/>
      <c r="C1399" s="5"/>
      <c r="D1399" s="6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  <c r="R1399" s="7"/>
      <c r="S1399" s="7"/>
      <c r="T1399" s="7"/>
      <c r="U1399" s="7"/>
      <c r="V1399" s="7"/>
      <c r="W1399" s="6"/>
      <c r="X1399" s="1"/>
    </row>
    <row r="1400" spans="1:24" ht="15.75" x14ac:dyDescent="0.25">
      <c r="A1400" s="4"/>
      <c r="B1400" s="5"/>
      <c r="C1400" s="5"/>
      <c r="D1400" s="6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  <c r="R1400" s="7"/>
      <c r="S1400" s="7"/>
      <c r="T1400" s="7"/>
      <c r="U1400" s="7"/>
      <c r="V1400" s="7"/>
      <c r="W1400" s="6"/>
      <c r="X1400" s="1"/>
    </row>
    <row r="1401" spans="1:24" ht="15.75" x14ac:dyDescent="0.25">
      <c r="A1401" s="4"/>
      <c r="B1401" s="5"/>
      <c r="C1401" s="5"/>
      <c r="D1401" s="6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  <c r="R1401" s="7"/>
      <c r="S1401" s="7"/>
      <c r="T1401" s="7"/>
      <c r="U1401" s="7"/>
      <c r="V1401" s="7"/>
      <c r="W1401" s="6"/>
      <c r="X1401" s="1"/>
    </row>
    <row r="1402" spans="1:24" ht="15.75" x14ac:dyDescent="0.25">
      <c r="A1402" s="4"/>
      <c r="B1402" s="5"/>
      <c r="C1402" s="13"/>
      <c r="D1402" s="6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  <c r="R1402" s="7"/>
      <c r="S1402" s="7"/>
      <c r="T1402" s="7"/>
      <c r="U1402" s="7"/>
      <c r="V1402" s="7"/>
      <c r="W1402" s="6"/>
      <c r="X1402" s="1"/>
    </row>
    <row r="1403" spans="1:24" ht="15.75" x14ac:dyDescent="0.25">
      <c r="A1403" s="4"/>
      <c r="B1403" s="5"/>
      <c r="C1403" s="5"/>
      <c r="D1403" s="6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  <c r="R1403" s="7"/>
      <c r="S1403" s="7"/>
      <c r="T1403" s="7"/>
      <c r="U1403" s="7"/>
      <c r="V1403" s="7"/>
      <c r="W1403" s="6"/>
      <c r="X1403" s="1"/>
    </row>
    <row r="1404" spans="1:24" ht="15.75" x14ac:dyDescent="0.25">
      <c r="A1404" s="4"/>
      <c r="B1404" s="5"/>
      <c r="C1404" s="5"/>
      <c r="D1404" s="6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  <c r="R1404" s="7"/>
      <c r="S1404" s="7"/>
      <c r="T1404" s="7"/>
      <c r="U1404" s="7"/>
      <c r="V1404" s="7"/>
      <c r="W1404" s="6"/>
      <c r="X1404" s="1"/>
    </row>
    <row r="1405" spans="1:24" ht="15.75" x14ac:dyDescent="0.25">
      <c r="A1405" s="4"/>
      <c r="B1405" s="5"/>
      <c r="C1405" s="5"/>
      <c r="D1405" s="6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  <c r="R1405" s="7"/>
      <c r="S1405" s="7"/>
      <c r="T1405" s="7"/>
      <c r="U1405" s="7"/>
      <c r="V1405" s="7"/>
      <c r="W1405" s="6"/>
      <c r="X1405" s="1"/>
    </row>
    <row r="1406" spans="1:24" ht="15.75" x14ac:dyDescent="0.25">
      <c r="A1406" s="4"/>
      <c r="B1406" s="5"/>
      <c r="C1406" s="5"/>
      <c r="D1406" s="6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  <c r="R1406" s="7"/>
      <c r="S1406" s="7"/>
      <c r="T1406" s="7"/>
      <c r="U1406" s="7"/>
      <c r="V1406" s="7"/>
      <c r="W1406" s="6"/>
      <c r="X1406" s="1"/>
    </row>
    <row r="1407" spans="1:24" ht="15.75" x14ac:dyDescent="0.25">
      <c r="A1407" s="4"/>
      <c r="B1407" s="5"/>
      <c r="C1407" s="5"/>
      <c r="D1407" s="6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  <c r="R1407" s="7"/>
      <c r="S1407" s="7"/>
      <c r="T1407" s="7"/>
      <c r="U1407" s="7"/>
      <c r="V1407" s="7"/>
      <c r="W1407" s="6"/>
      <c r="X1407" s="1"/>
    </row>
    <row r="1408" spans="1:24" ht="15.75" x14ac:dyDescent="0.25">
      <c r="A1408" s="4"/>
      <c r="B1408" s="5"/>
      <c r="C1408" s="5"/>
      <c r="D1408" s="6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  <c r="R1408" s="7"/>
      <c r="S1408" s="7"/>
      <c r="T1408" s="7"/>
      <c r="U1408" s="7"/>
      <c r="V1408" s="7"/>
      <c r="W1408" s="6"/>
      <c r="X1408" s="1"/>
    </row>
    <row r="1409" spans="1:24" ht="15.75" x14ac:dyDescent="0.25">
      <c r="A1409" s="4"/>
      <c r="B1409" s="5"/>
      <c r="C1409" s="5"/>
      <c r="D1409" s="6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  <c r="R1409" s="7"/>
      <c r="S1409" s="7"/>
      <c r="T1409" s="7"/>
      <c r="U1409" s="7"/>
      <c r="V1409" s="7"/>
      <c r="W1409" s="6"/>
      <c r="X1409" s="1"/>
    </row>
    <row r="1410" spans="1:24" ht="15.75" x14ac:dyDescent="0.25">
      <c r="A1410" s="4"/>
      <c r="B1410" s="5"/>
      <c r="C1410" s="5"/>
      <c r="D1410" s="6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  <c r="R1410" s="7"/>
      <c r="S1410" s="7"/>
      <c r="T1410" s="7"/>
      <c r="U1410" s="7"/>
      <c r="V1410" s="7"/>
      <c r="W1410" s="6"/>
      <c r="X1410" s="1"/>
    </row>
    <row r="1411" spans="1:24" ht="15.75" x14ac:dyDescent="0.25">
      <c r="A1411" s="4"/>
      <c r="B1411" s="5"/>
      <c r="C1411" s="5"/>
      <c r="D1411" s="6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  <c r="R1411" s="7"/>
      <c r="S1411" s="7"/>
      <c r="T1411" s="7"/>
      <c r="U1411" s="7"/>
      <c r="V1411" s="7"/>
      <c r="W1411" s="6"/>
      <c r="X1411" s="1"/>
    </row>
    <row r="1412" spans="1:24" ht="15.75" x14ac:dyDescent="0.25">
      <c r="A1412" s="4"/>
      <c r="B1412" s="5"/>
      <c r="C1412" s="5"/>
      <c r="D1412" s="6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  <c r="R1412" s="7"/>
      <c r="S1412" s="7"/>
      <c r="T1412" s="7"/>
      <c r="U1412" s="7"/>
      <c r="V1412" s="7"/>
      <c r="W1412" s="6"/>
      <c r="X1412" s="1"/>
    </row>
    <row r="1413" spans="1:24" ht="15.75" x14ac:dyDescent="0.25">
      <c r="A1413" s="4"/>
      <c r="B1413" s="5"/>
      <c r="C1413" s="5"/>
      <c r="D1413" s="6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  <c r="R1413" s="7"/>
      <c r="S1413" s="7"/>
      <c r="T1413" s="7"/>
      <c r="U1413" s="7"/>
      <c r="V1413" s="7"/>
      <c r="W1413" s="6"/>
      <c r="X1413" s="1"/>
    </row>
    <row r="1414" spans="1:24" ht="15.75" x14ac:dyDescent="0.25">
      <c r="A1414" s="4"/>
      <c r="B1414" s="5"/>
      <c r="C1414" s="5"/>
      <c r="D1414" s="6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  <c r="R1414" s="7"/>
      <c r="S1414" s="7"/>
      <c r="T1414" s="7"/>
      <c r="U1414" s="7"/>
      <c r="V1414" s="7"/>
      <c r="W1414" s="6"/>
      <c r="X1414" s="1"/>
    </row>
    <row r="1415" spans="1:24" ht="15.75" x14ac:dyDescent="0.25">
      <c r="A1415" s="4"/>
      <c r="B1415" s="5"/>
      <c r="C1415" s="5"/>
      <c r="D1415" s="6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  <c r="R1415" s="7"/>
      <c r="S1415" s="7"/>
      <c r="T1415" s="7"/>
      <c r="U1415" s="7"/>
      <c r="V1415" s="7"/>
      <c r="W1415" s="6"/>
      <c r="X1415" s="1"/>
    </row>
    <row r="1416" spans="1:24" ht="15.75" x14ac:dyDescent="0.25">
      <c r="A1416" s="4"/>
      <c r="B1416" s="5"/>
      <c r="C1416" s="5"/>
      <c r="D1416" s="6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  <c r="R1416" s="7"/>
      <c r="S1416" s="7"/>
      <c r="T1416" s="7"/>
      <c r="U1416" s="7"/>
      <c r="V1416" s="7"/>
      <c r="W1416" s="6"/>
      <c r="X1416" s="1"/>
    </row>
    <row r="1417" spans="1:24" ht="15.75" x14ac:dyDescent="0.25">
      <c r="A1417" s="4"/>
      <c r="B1417" s="5"/>
      <c r="C1417" s="5"/>
      <c r="D1417" s="6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  <c r="R1417" s="7"/>
      <c r="S1417" s="7"/>
      <c r="T1417" s="7"/>
      <c r="U1417" s="7"/>
      <c r="V1417" s="7"/>
      <c r="W1417" s="6"/>
      <c r="X1417" s="1"/>
    </row>
    <row r="1418" spans="1:24" ht="15.75" x14ac:dyDescent="0.25">
      <c r="A1418" s="4"/>
      <c r="B1418" s="5"/>
      <c r="C1418" s="5"/>
      <c r="D1418" s="6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  <c r="R1418" s="7"/>
      <c r="S1418" s="7"/>
      <c r="T1418" s="7"/>
      <c r="U1418" s="7"/>
      <c r="V1418" s="7"/>
      <c r="W1418" s="6"/>
      <c r="X1418" s="1"/>
    </row>
    <row r="1419" spans="1:24" ht="15.75" x14ac:dyDescent="0.25">
      <c r="A1419" s="4"/>
      <c r="B1419" s="5"/>
      <c r="C1419" s="5"/>
      <c r="D1419" s="6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  <c r="R1419" s="7"/>
      <c r="S1419" s="7"/>
      <c r="T1419" s="7"/>
      <c r="U1419" s="7"/>
      <c r="V1419" s="7"/>
      <c r="W1419" s="6"/>
      <c r="X1419" s="1"/>
    </row>
    <row r="1420" spans="1:24" ht="15.75" x14ac:dyDescent="0.25">
      <c r="A1420" s="4"/>
      <c r="B1420" s="5"/>
      <c r="C1420" s="5"/>
      <c r="D1420" s="6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  <c r="R1420" s="7"/>
      <c r="S1420" s="7"/>
      <c r="T1420" s="7"/>
      <c r="U1420" s="7"/>
      <c r="V1420" s="7"/>
      <c r="W1420" s="6"/>
      <c r="X1420" s="1"/>
    </row>
    <row r="1421" spans="1:24" ht="15.75" x14ac:dyDescent="0.25">
      <c r="A1421" s="4"/>
      <c r="B1421" s="5"/>
      <c r="C1421" s="5"/>
      <c r="D1421" s="6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  <c r="R1421" s="7"/>
      <c r="S1421" s="7"/>
      <c r="T1421" s="7"/>
      <c r="U1421" s="7"/>
      <c r="V1421" s="7"/>
      <c r="W1421" s="6"/>
      <c r="X1421" s="1"/>
    </row>
    <row r="1422" spans="1:24" ht="15.75" x14ac:dyDescent="0.25">
      <c r="A1422" s="4"/>
      <c r="B1422" s="5"/>
      <c r="C1422" s="5"/>
      <c r="D1422" s="6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  <c r="R1422" s="7"/>
      <c r="S1422" s="7"/>
      <c r="T1422" s="7"/>
      <c r="U1422" s="7"/>
      <c r="V1422" s="7"/>
      <c r="W1422" s="6"/>
      <c r="X1422" s="1"/>
    </row>
    <row r="1423" spans="1:24" ht="15.75" x14ac:dyDescent="0.25">
      <c r="A1423" s="4"/>
      <c r="B1423" s="5"/>
      <c r="C1423" s="5"/>
      <c r="D1423" s="6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  <c r="R1423" s="7"/>
      <c r="S1423" s="7"/>
      <c r="T1423" s="7"/>
      <c r="U1423" s="7"/>
      <c r="V1423" s="7"/>
      <c r="W1423" s="6"/>
      <c r="X1423" s="1"/>
    </row>
    <row r="1424" spans="1:24" ht="15.75" x14ac:dyDescent="0.25">
      <c r="A1424" s="4"/>
      <c r="B1424" s="5"/>
      <c r="C1424" s="5"/>
      <c r="D1424" s="6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  <c r="R1424" s="7"/>
      <c r="S1424" s="7"/>
      <c r="T1424" s="7"/>
      <c r="U1424" s="7"/>
      <c r="V1424" s="7"/>
      <c r="W1424" s="6"/>
      <c r="X1424" s="1"/>
    </row>
    <row r="1425" spans="1:24" ht="15.75" x14ac:dyDescent="0.25">
      <c r="A1425" s="4"/>
      <c r="B1425" s="5"/>
      <c r="C1425" s="5"/>
      <c r="D1425" s="6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  <c r="R1425" s="7"/>
      <c r="S1425" s="7"/>
      <c r="T1425" s="7"/>
      <c r="U1425" s="7"/>
      <c r="V1425" s="7"/>
      <c r="W1425" s="6"/>
      <c r="X1425" s="1"/>
    </row>
    <row r="1426" spans="1:24" ht="15.75" x14ac:dyDescent="0.25">
      <c r="A1426" s="4"/>
      <c r="B1426" s="5"/>
      <c r="C1426" s="5"/>
      <c r="D1426" s="6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  <c r="R1426" s="7"/>
      <c r="S1426" s="7"/>
      <c r="T1426" s="7"/>
      <c r="U1426" s="7"/>
      <c r="V1426" s="7"/>
      <c r="W1426" s="6"/>
      <c r="X1426" s="1"/>
    </row>
    <row r="1427" spans="1:24" ht="15.75" x14ac:dyDescent="0.25">
      <c r="A1427" s="4"/>
      <c r="B1427" s="5"/>
      <c r="C1427" s="5"/>
      <c r="D1427" s="6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  <c r="R1427" s="7"/>
      <c r="S1427" s="7"/>
      <c r="T1427" s="7"/>
      <c r="U1427" s="7"/>
      <c r="V1427" s="7"/>
      <c r="W1427" s="6"/>
      <c r="X1427" s="1"/>
    </row>
    <row r="1428" spans="1:24" ht="15.75" x14ac:dyDescent="0.25">
      <c r="A1428" s="4"/>
      <c r="B1428" s="5"/>
      <c r="C1428" s="5"/>
      <c r="D1428" s="6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  <c r="R1428" s="7"/>
      <c r="S1428" s="7"/>
      <c r="T1428" s="7"/>
      <c r="U1428" s="7"/>
      <c r="V1428" s="7"/>
      <c r="W1428" s="6"/>
      <c r="X1428" s="1"/>
    </row>
    <row r="1429" spans="1:24" ht="15.75" x14ac:dyDescent="0.25">
      <c r="A1429" s="4"/>
      <c r="B1429" s="5"/>
      <c r="C1429" s="5"/>
      <c r="D1429" s="6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  <c r="R1429" s="7"/>
      <c r="S1429" s="7"/>
      <c r="T1429" s="7"/>
      <c r="U1429" s="7"/>
      <c r="V1429" s="7"/>
      <c r="W1429" s="6"/>
      <c r="X1429" s="1"/>
    </row>
    <row r="1430" spans="1:24" ht="15.75" x14ac:dyDescent="0.25">
      <c r="A1430" s="4"/>
      <c r="B1430" s="5"/>
      <c r="C1430" s="5"/>
      <c r="D1430" s="6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  <c r="R1430" s="7"/>
      <c r="S1430" s="7"/>
      <c r="T1430" s="7"/>
      <c r="U1430" s="7"/>
      <c r="V1430" s="7"/>
      <c r="W1430" s="6"/>
      <c r="X1430" s="1"/>
    </row>
    <row r="1431" spans="1:24" ht="15.75" x14ac:dyDescent="0.25">
      <c r="A1431" s="4"/>
      <c r="B1431" s="5"/>
      <c r="C1431" s="5"/>
      <c r="D1431" s="6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  <c r="R1431" s="7"/>
      <c r="S1431" s="7"/>
      <c r="T1431" s="7"/>
      <c r="U1431" s="7"/>
      <c r="V1431" s="7"/>
      <c r="W1431" s="6"/>
      <c r="X1431" s="1"/>
    </row>
    <row r="1432" spans="1:24" ht="15.75" x14ac:dyDescent="0.25">
      <c r="A1432" s="4"/>
      <c r="B1432" s="5"/>
      <c r="C1432" s="5"/>
      <c r="D1432" s="6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  <c r="R1432" s="7"/>
      <c r="S1432" s="7"/>
      <c r="T1432" s="7"/>
      <c r="U1432" s="7"/>
      <c r="V1432" s="7"/>
      <c r="W1432" s="6"/>
      <c r="X1432" s="1"/>
    </row>
    <row r="1433" spans="1:24" ht="15.75" x14ac:dyDescent="0.25">
      <c r="A1433" s="4"/>
      <c r="B1433" s="5"/>
      <c r="C1433" s="5"/>
      <c r="D1433" s="6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  <c r="R1433" s="7"/>
      <c r="S1433" s="7"/>
      <c r="T1433" s="7"/>
      <c r="U1433" s="7"/>
      <c r="V1433" s="7"/>
      <c r="W1433" s="6"/>
      <c r="X1433" s="1"/>
    </row>
    <row r="1434" spans="1:24" ht="15.75" x14ac:dyDescent="0.25">
      <c r="A1434" s="4"/>
      <c r="B1434" s="5"/>
      <c r="C1434" s="5"/>
      <c r="D1434" s="6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  <c r="R1434" s="7"/>
      <c r="S1434" s="7"/>
      <c r="T1434" s="7"/>
      <c r="U1434" s="7"/>
      <c r="V1434" s="7"/>
      <c r="W1434" s="6"/>
      <c r="X1434" s="1"/>
    </row>
    <row r="1435" spans="1:24" ht="15.75" x14ac:dyDescent="0.25">
      <c r="A1435" s="4"/>
      <c r="B1435" s="5"/>
      <c r="C1435" s="5"/>
      <c r="D1435" s="6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  <c r="R1435" s="7"/>
      <c r="S1435" s="7"/>
      <c r="T1435" s="7"/>
      <c r="U1435" s="7"/>
      <c r="V1435" s="7"/>
      <c r="W1435" s="6"/>
      <c r="X1435" s="1"/>
    </row>
    <row r="1436" spans="1:24" ht="15.75" x14ac:dyDescent="0.25">
      <c r="A1436" s="4"/>
      <c r="B1436" s="5"/>
      <c r="C1436" s="5"/>
      <c r="D1436" s="6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  <c r="R1436" s="7"/>
      <c r="S1436" s="7"/>
      <c r="T1436" s="7"/>
      <c r="U1436" s="7"/>
      <c r="V1436" s="7"/>
      <c r="W1436" s="6"/>
      <c r="X1436" s="1"/>
    </row>
    <row r="1437" spans="1:24" ht="15.75" x14ac:dyDescent="0.25">
      <c r="A1437" s="4"/>
      <c r="B1437" s="5"/>
      <c r="C1437" s="5"/>
      <c r="D1437" s="6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  <c r="R1437" s="7"/>
      <c r="S1437" s="7"/>
      <c r="T1437" s="7"/>
      <c r="U1437" s="7"/>
      <c r="V1437" s="7"/>
      <c r="W1437" s="6"/>
      <c r="X1437" s="1"/>
    </row>
    <row r="1438" spans="1:24" ht="15.75" x14ac:dyDescent="0.25">
      <c r="A1438" s="4"/>
      <c r="B1438" s="5"/>
      <c r="C1438" s="5"/>
      <c r="D1438" s="6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  <c r="R1438" s="7"/>
      <c r="S1438" s="7"/>
      <c r="T1438" s="7"/>
      <c r="U1438" s="7"/>
      <c r="V1438" s="7"/>
      <c r="W1438" s="6"/>
      <c r="X1438" s="1"/>
    </row>
    <row r="1439" spans="1:24" ht="15.75" x14ac:dyDescent="0.25">
      <c r="A1439" s="4"/>
      <c r="B1439" s="5"/>
      <c r="C1439" s="5"/>
      <c r="D1439" s="6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  <c r="R1439" s="7"/>
      <c r="S1439" s="7"/>
      <c r="T1439" s="7"/>
      <c r="U1439" s="7"/>
      <c r="V1439" s="7"/>
      <c r="W1439" s="6"/>
      <c r="X1439" s="1"/>
    </row>
    <row r="1440" spans="1:24" ht="15.75" x14ac:dyDescent="0.25">
      <c r="A1440" s="4"/>
      <c r="B1440" s="5"/>
      <c r="C1440" s="5"/>
      <c r="D1440" s="6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  <c r="R1440" s="7"/>
      <c r="S1440" s="7"/>
      <c r="T1440" s="7"/>
      <c r="U1440" s="7"/>
      <c r="V1440" s="7"/>
      <c r="W1440" s="6"/>
      <c r="X1440" s="1"/>
    </row>
    <row r="1441" spans="1:24" ht="15.75" x14ac:dyDescent="0.25">
      <c r="A1441" s="4"/>
      <c r="B1441" s="5"/>
      <c r="C1441" s="5"/>
      <c r="D1441" s="6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  <c r="R1441" s="7"/>
      <c r="S1441" s="7"/>
      <c r="T1441" s="7"/>
      <c r="U1441" s="7"/>
      <c r="V1441" s="7"/>
      <c r="W1441" s="6"/>
      <c r="X1441" s="1"/>
    </row>
    <row r="1442" spans="1:24" ht="15.75" x14ac:dyDescent="0.25">
      <c r="A1442" s="4"/>
      <c r="B1442" s="5"/>
      <c r="C1442" s="5"/>
      <c r="D1442" s="6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  <c r="R1442" s="7"/>
      <c r="S1442" s="7"/>
      <c r="T1442" s="7"/>
      <c r="U1442" s="7"/>
      <c r="V1442" s="7"/>
      <c r="W1442" s="6"/>
      <c r="X1442" s="1"/>
    </row>
    <row r="1443" spans="1:24" ht="15.75" x14ac:dyDescent="0.25">
      <c r="A1443" s="4"/>
      <c r="B1443" s="5"/>
      <c r="C1443" s="5"/>
      <c r="D1443" s="6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  <c r="R1443" s="7"/>
      <c r="S1443" s="7"/>
      <c r="T1443" s="7"/>
      <c r="U1443" s="7"/>
      <c r="V1443" s="7"/>
      <c r="W1443" s="6"/>
      <c r="X1443" s="1"/>
    </row>
    <row r="1444" spans="1:24" ht="15.75" x14ac:dyDescent="0.25">
      <c r="A1444" s="4"/>
      <c r="B1444" s="5"/>
      <c r="C1444" s="5"/>
      <c r="D1444" s="6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  <c r="R1444" s="7"/>
      <c r="S1444" s="7"/>
      <c r="T1444" s="7"/>
      <c r="U1444" s="7"/>
      <c r="V1444" s="7"/>
      <c r="W1444" s="6"/>
      <c r="X1444" s="1"/>
    </row>
    <row r="1445" spans="1:24" ht="15.75" x14ac:dyDescent="0.25">
      <c r="A1445" s="4"/>
      <c r="B1445" s="5"/>
      <c r="C1445" s="5"/>
      <c r="D1445" s="6"/>
      <c r="E1445" s="7"/>
      <c r="F1445" s="7"/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  <c r="R1445" s="7"/>
      <c r="S1445" s="7"/>
      <c r="T1445" s="7"/>
      <c r="U1445" s="7"/>
      <c r="V1445" s="7"/>
      <c r="W1445" s="6"/>
      <c r="X1445" s="1"/>
    </row>
    <row r="1446" spans="1:24" ht="15.75" x14ac:dyDescent="0.25">
      <c r="A1446" s="4"/>
      <c r="B1446" s="5"/>
      <c r="C1446" s="5"/>
      <c r="D1446" s="6"/>
      <c r="E1446" s="7"/>
      <c r="F1446" s="7"/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  <c r="R1446" s="7"/>
      <c r="S1446" s="7"/>
      <c r="T1446" s="7"/>
      <c r="U1446" s="7"/>
      <c r="V1446" s="7"/>
      <c r="W1446" s="6"/>
      <c r="X1446" s="1"/>
    </row>
    <row r="1447" spans="1:24" ht="15.75" x14ac:dyDescent="0.25">
      <c r="A1447" s="4"/>
      <c r="B1447" s="5"/>
      <c r="C1447" s="5"/>
      <c r="D1447" s="6"/>
      <c r="E1447" s="7"/>
      <c r="F1447" s="7"/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  <c r="R1447" s="7"/>
      <c r="S1447" s="7"/>
      <c r="T1447" s="7"/>
      <c r="U1447" s="7"/>
      <c r="V1447" s="7"/>
      <c r="W1447" s="6"/>
      <c r="X1447" s="1"/>
    </row>
    <row r="1448" spans="1:24" ht="15.75" x14ac:dyDescent="0.25">
      <c r="A1448" s="4"/>
      <c r="B1448" s="5"/>
      <c r="C1448" s="5"/>
      <c r="D1448" s="6"/>
      <c r="E1448" s="7"/>
      <c r="F1448" s="7"/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  <c r="R1448" s="7"/>
      <c r="S1448" s="7"/>
      <c r="T1448" s="7"/>
      <c r="U1448" s="7"/>
      <c r="V1448" s="7"/>
      <c r="W1448" s="6"/>
      <c r="X1448" s="1"/>
    </row>
    <row r="1449" spans="1:24" ht="15.75" x14ac:dyDescent="0.25">
      <c r="A1449" s="4"/>
      <c r="B1449" s="5"/>
      <c r="C1449" s="5"/>
      <c r="D1449" s="6"/>
      <c r="E1449" s="7"/>
      <c r="F1449" s="7"/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  <c r="R1449" s="7"/>
      <c r="S1449" s="7"/>
      <c r="T1449" s="7"/>
      <c r="U1449" s="7"/>
      <c r="V1449" s="7"/>
      <c r="W1449" s="6"/>
      <c r="X1449" s="1"/>
    </row>
    <row r="1450" spans="1:24" ht="15.75" x14ac:dyDescent="0.25">
      <c r="A1450" s="4"/>
      <c r="B1450" s="5"/>
      <c r="C1450" s="5"/>
      <c r="D1450" s="6"/>
      <c r="E1450" s="7"/>
      <c r="F1450" s="7"/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  <c r="R1450" s="7"/>
      <c r="S1450" s="7"/>
      <c r="T1450" s="7"/>
      <c r="U1450" s="7"/>
      <c r="V1450" s="7"/>
      <c r="W1450" s="6"/>
      <c r="X1450" s="1"/>
    </row>
    <row r="1451" spans="1:24" ht="15.75" x14ac:dyDescent="0.25">
      <c r="A1451" s="4"/>
      <c r="B1451" s="5"/>
      <c r="C1451" s="5"/>
      <c r="D1451" s="6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  <c r="R1451" s="7"/>
      <c r="S1451" s="7"/>
      <c r="T1451" s="7"/>
      <c r="U1451" s="7"/>
      <c r="V1451" s="7"/>
      <c r="W1451" s="6"/>
      <c r="X1451" s="1"/>
    </row>
    <row r="1452" spans="1:24" ht="15.75" x14ac:dyDescent="0.25">
      <c r="A1452" s="4"/>
      <c r="B1452" s="5"/>
      <c r="C1452" s="5"/>
      <c r="D1452" s="6"/>
      <c r="E1452" s="7"/>
      <c r="F1452" s="7"/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  <c r="R1452" s="7"/>
      <c r="S1452" s="7"/>
      <c r="T1452" s="7"/>
      <c r="U1452" s="7"/>
      <c r="V1452" s="7"/>
      <c r="W1452" s="6"/>
      <c r="X1452" s="1"/>
    </row>
    <row r="1453" spans="1:24" ht="15.75" x14ac:dyDescent="0.25">
      <c r="A1453" s="4"/>
      <c r="B1453" s="5"/>
      <c r="C1453" s="5"/>
      <c r="D1453" s="6"/>
      <c r="E1453" s="7"/>
      <c r="F1453" s="7"/>
      <c r="G1453" s="7"/>
      <c r="H1453" s="7"/>
      <c r="I1453" s="7"/>
      <c r="J1453" s="7"/>
      <c r="K1453" s="7"/>
      <c r="L1453" s="7"/>
      <c r="M1453" s="7"/>
      <c r="N1453" s="7"/>
      <c r="O1453" s="7"/>
      <c r="P1453" s="7"/>
      <c r="Q1453" s="7"/>
      <c r="R1453" s="7"/>
      <c r="S1453" s="7"/>
      <c r="T1453" s="7"/>
      <c r="U1453" s="7"/>
      <c r="V1453" s="7"/>
      <c r="W1453" s="6"/>
      <c r="X1453" s="1"/>
    </row>
    <row r="1454" spans="1:24" ht="15.75" x14ac:dyDescent="0.25">
      <c r="A1454" s="4"/>
      <c r="B1454" s="5"/>
      <c r="C1454" s="5"/>
      <c r="D1454" s="6"/>
      <c r="E1454" s="7"/>
      <c r="F1454" s="7"/>
      <c r="G1454" s="7"/>
      <c r="H1454" s="7"/>
      <c r="I1454" s="7"/>
      <c r="J1454" s="7"/>
      <c r="K1454" s="7"/>
      <c r="L1454" s="7"/>
      <c r="M1454" s="7"/>
      <c r="N1454" s="7"/>
      <c r="O1454" s="7"/>
      <c r="P1454" s="7"/>
      <c r="Q1454" s="7"/>
      <c r="R1454" s="7"/>
      <c r="S1454" s="7"/>
      <c r="T1454" s="7"/>
      <c r="U1454" s="7"/>
      <c r="V1454" s="7"/>
      <c r="W1454" s="6"/>
      <c r="X1454" s="1"/>
    </row>
    <row r="1455" spans="1:24" ht="15.75" x14ac:dyDescent="0.25">
      <c r="A1455" s="4"/>
      <c r="B1455" s="5"/>
      <c r="C1455" s="5"/>
      <c r="D1455" s="6"/>
      <c r="E1455" s="7"/>
      <c r="F1455" s="7"/>
      <c r="G1455" s="7"/>
      <c r="H1455" s="7"/>
      <c r="I1455" s="7"/>
      <c r="J1455" s="7"/>
      <c r="K1455" s="7"/>
      <c r="L1455" s="7"/>
      <c r="M1455" s="7"/>
      <c r="N1455" s="7"/>
      <c r="O1455" s="7"/>
      <c r="P1455" s="7"/>
      <c r="Q1455" s="7"/>
      <c r="R1455" s="7"/>
      <c r="S1455" s="7"/>
      <c r="T1455" s="7"/>
      <c r="U1455" s="7"/>
      <c r="V1455" s="7"/>
      <c r="W1455" s="6"/>
      <c r="X1455" s="1"/>
    </row>
    <row r="1456" spans="1:24" ht="15.75" x14ac:dyDescent="0.25">
      <c r="A1456" s="4"/>
      <c r="B1456" s="5"/>
      <c r="C1456" s="5"/>
      <c r="D1456" s="6"/>
      <c r="E1456" s="7"/>
      <c r="F1456" s="7"/>
      <c r="G1456" s="7"/>
      <c r="H1456" s="7"/>
      <c r="I1456" s="7"/>
      <c r="J1456" s="7"/>
      <c r="K1456" s="7"/>
      <c r="L1456" s="7"/>
      <c r="M1456" s="7"/>
      <c r="N1456" s="7"/>
      <c r="O1456" s="7"/>
      <c r="P1456" s="7"/>
      <c r="Q1456" s="7"/>
      <c r="R1456" s="7"/>
      <c r="S1456" s="7"/>
      <c r="T1456" s="7"/>
      <c r="U1456" s="7"/>
      <c r="V1456" s="7"/>
      <c r="W1456" s="6"/>
      <c r="X1456" s="1"/>
    </row>
    <row r="1457" spans="1:24" ht="15.75" x14ac:dyDescent="0.25">
      <c r="A1457" s="4"/>
      <c r="B1457" s="5"/>
      <c r="C1457" s="5"/>
      <c r="D1457" s="6"/>
      <c r="E1457" s="7"/>
      <c r="F1457" s="7"/>
      <c r="G1457" s="7"/>
      <c r="H1457" s="7"/>
      <c r="I1457" s="7"/>
      <c r="J1457" s="7"/>
      <c r="K1457" s="7"/>
      <c r="L1457" s="7"/>
      <c r="M1457" s="7"/>
      <c r="N1457" s="7"/>
      <c r="O1457" s="7"/>
      <c r="P1457" s="7"/>
      <c r="Q1457" s="7"/>
      <c r="R1457" s="7"/>
      <c r="S1457" s="7"/>
      <c r="T1457" s="7"/>
      <c r="U1457" s="7"/>
      <c r="V1457" s="7"/>
      <c r="W1457" s="6"/>
      <c r="X1457" s="1"/>
    </row>
    <row r="1458" spans="1:24" ht="15.75" x14ac:dyDescent="0.25">
      <c r="A1458" s="4"/>
      <c r="B1458" s="5"/>
      <c r="C1458" s="5"/>
      <c r="D1458" s="6"/>
      <c r="E1458" s="7"/>
      <c r="F1458" s="7"/>
      <c r="G1458" s="7"/>
      <c r="H1458" s="7"/>
      <c r="I1458" s="7"/>
      <c r="J1458" s="7"/>
      <c r="K1458" s="7"/>
      <c r="L1458" s="7"/>
      <c r="M1458" s="7"/>
      <c r="N1458" s="7"/>
      <c r="O1458" s="7"/>
      <c r="P1458" s="7"/>
      <c r="Q1458" s="7"/>
      <c r="R1458" s="7"/>
      <c r="S1458" s="7"/>
      <c r="T1458" s="7"/>
      <c r="U1458" s="7"/>
      <c r="V1458" s="7"/>
      <c r="W1458" s="6"/>
      <c r="X1458" s="1"/>
    </row>
    <row r="1459" spans="1:24" ht="15.75" x14ac:dyDescent="0.25">
      <c r="A1459" s="4"/>
      <c r="B1459" s="5"/>
      <c r="C1459" s="5"/>
      <c r="D1459" s="6"/>
      <c r="E1459" s="7"/>
      <c r="F1459" s="7"/>
      <c r="G1459" s="7"/>
      <c r="H1459" s="7"/>
      <c r="I1459" s="7"/>
      <c r="J1459" s="7"/>
      <c r="K1459" s="7"/>
      <c r="L1459" s="7"/>
      <c r="M1459" s="7"/>
      <c r="N1459" s="7"/>
      <c r="O1459" s="7"/>
      <c r="P1459" s="7"/>
      <c r="Q1459" s="7"/>
      <c r="R1459" s="7"/>
      <c r="S1459" s="7"/>
      <c r="T1459" s="7"/>
      <c r="U1459" s="7"/>
      <c r="V1459" s="7"/>
      <c r="W1459" s="6"/>
      <c r="X1459" s="1"/>
    </row>
    <row r="1460" spans="1:24" ht="15.75" x14ac:dyDescent="0.25">
      <c r="A1460" s="4"/>
      <c r="B1460" s="5"/>
      <c r="C1460" s="5"/>
      <c r="D1460" s="6"/>
      <c r="E1460" s="7"/>
      <c r="F1460" s="7"/>
      <c r="G1460" s="7"/>
      <c r="H1460" s="7"/>
      <c r="I1460" s="7"/>
      <c r="J1460" s="7"/>
      <c r="K1460" s="7"/>
      <c r="L1460" s="7"/>
      <c r="M1460" s="7"/>
      <c r="N1460" s="7"/>
      <c r="O1460" s="7"/>
      <c r="P1460" s="7"/>
      <c r="Q1460" s="7"/>
      <c r="R1460" s="7"/>
      <c r="S1460" s="7"/>
      <c r="T1460" s="7"/>
      <c r="U1460" s="7"/>
      <c r="V1460" s="7"/>
      <c r="W1460" s="6"/>
      <c r="X1460" s="1"/>
    </row>
    <row r="1461" spans="1:24" ht="15.75" x14ac:dyDescent="0.25">
      <c r="A1461" s="4"/>
      <c r="B1461" s="5"/>
      <c r="C1461" s="5"/>
      <c r="D1461" s="6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  <c r="R1461" s="7"/>
      <c r="S1461" s="7"/>
      <c r="T1461" s="7"/>
      <c r="U1461" s="7"/>
      <c r="V1461" s="7"/>
      <c r="W1461" s="6"/>
      <c r="X1461" s="1"/>
    </row>
    <row r="1462" spans="1:24" ht="15.75" x14ac:dyDescent="0.25">
      <c r="A1462" s="4"/>
      <c r="B1462" s="5"/>
      <c r="C1462" s="5"/>
      <c r="D1462" s="6"/>
      <c r="E1462" s="7"/>
      <c r="F1462" s="7"/>
      <c r="G1462" s="7"/>
      <c r="H1462" s="7"/>
      <c r="I1462" s="7"/>
      <c r="J1462" s="7"/>
      <c r="K1462" s="7"/>
      <c r="L1462" s="7"/>
      <c r="M1462" s="7"/>
      <c r="N1462" s="7"/>
      <c r="O1462" s="7"/>
      <c r="P1462" s="7"/>
      <c r="Q1462" s="7"/>
      <c r="R1462" s="7"/>
      <c r="S1462" s="7"/>
      <c r="T1462" s="7"/>
      <c r="U1462" s="7"/>
      <c r="V1462" s="7"/>
      <c r="W1462" s="6"/>
      <c r="X1462" s="1"/>
    </row>
    <row r="1463" spans="1:24" ht="15.75" x14ac:dyDescent="0.25">
      <c r="A1463" s="4"/>
      <c r="B1463" s="5"/>
      <c r="C1463" s="13"/>
      <c r="D1463" s="6"/>
      <c r="E1463" s="7"/>
      <c r="F1463" s="7"/>
      <c r="G1463" s="7"/>
      <c r="H1463" s="7"/>
      <c r="I1463" s="7"/>
      <c r="J1463" s="7"/>
      <c r="K1463" s="7"/>
      <c r="L1463" s="7"/>
      <c r="M1463" s="7"/>
      <c r="N1463" s="7"/>
      <c r="O1463" s="7"/>
      <c r="P1463" s="7"/>
      <c r="Q1463" s="7"/>
      <c r="R1463" s="7"/>
      <c r="S1463" s="7"/>
      <c r="T1463" s="7"/>
      <c r="U1463" s="7"/>
      <c r="V1463" s="7"/>
      <c r="W1463" s="6"/>
      <c r="X1463" s="1"/>
    </row>
    <row r="1464" spans="1:24" ht="15.75" x14ac:dyDescent="0.25">
      <c r="A1464" s="4"/>
      <c r="B1464" s="5"/>
      <c r="C1464" s="5"/>
      <c r="D1464" s="6"/>
      <c r="E1464" s="7"/>
      <c r="F1464" s="7"/>
      <c r="G1464" s="7"/>
      <c r="H1464" s="7"/>
      <c r="I1464" s="7"/>
      <c r="J1464" s="7"/>
      <c r="K1464" s="7"/>
      <c r="L1464" s="7"/>
      <c r="M1464" s="7"/>
      <c r="N1464" s="7"/>
      <c r="O1464" s="7"/>
      <c r="P1464" s="7"/>
      <c r="Q1464" s="7"/>
      <c r="R1464" s="7"/>
      <c r="S1464" s="7"/>
      <c r="T1464" s="7"/>
      <c r="U1464" s="7"/>
      <c r="V1464" s="7"/>
      <c r="W1464" s="6"/>
      <c r="X1464" s="1"/>
    </row>
    <row r="1465" spans="1:24" ht="15.75" x14ac:dyDescent="0.25">
      <c r="A1465" s="4"/>
      <c r="B1465" s="5"/>
      <c r="C1465" s="5"/>
      <c r="D1465" s="6"/>
      <c r="E1465" s="7"/>
      <c r="F1465" s="7"/>
      <c r="G1465" s="7"/>
      <c r="H1465" s="7"/>
      <c r="I1465" s="7"/>
      <c r="J1465" s="7"/>
      <c r="K1465" s="7"/>
      <c r="L1465" s="7"/>
      <c r="M1465" s="7"/>
      <c r="N1465" s="7"/>
      <c r="O1465" s="7"/>
      <c r="P1465" s="7"/>
      <c r="Q1465" s="7"/>
      <c r="R1465" s="7"/>
      <c r="S1465" s="7"/>
      <c r="T1465" s="7"/>
      <c r="U1465" s="7"/>
      <c r="V1465" s="7"/>
      <c r="W1465" s="6"/>
      <c r="X1465" s="1"/>
    </row>
    <row r="1466" spans="1:24" ht="15.75" x14ac:dyDescent="0.25">
      <c r="A1466" s="4"/>
      <c r="B1466" s="5"/>
      <c r="C1466" s="5"/>
      <c r="D1466" s="6"/>
      <c r="E1466" s="7"/>
      <c r="F1466" s="7"/>
      <c r="G1466" s="7"/>
      <c r="H1466" s="7"/>
      <c r="I1466" s="7"/>
      <c r="J1466" s="7"/>
      <c r="K1466" s="7"/>
      <c r="L1466" s="7"/>
      <c r="M1466" s="7"/>
      <c r="N1466" s="7"/>
      <c r="O1466" s="7"/>
      <c r="P1466" s="7"/>
      <c r="Q1466" s="7"/>
      <c r="R1466" s="7"/>
      <c r="S1466" s="7"/>
      <c r="T1466" s="7"/>
      <c r="U1466" s="7"/>
      <c r="V1466" s="7"/>
      <c r="W1466" s="6"/>
      <c r="X1466" s="1"/>
    </row>
    <row r="1467" spans="1:24" ht="15.75" x14ac:dyDescent="0.25">
      <c r="A1467" s="4"/>
      <c r="B1467" s="5"/>
      <c r="C1467" s="5"/>
      <c r="D1467" s="6"/>
      <c r="E1467" s="7"/>
      <c r="F1467" s="7"/>
      <c r="G1467" s="7"/>
      <c r="H1467" s="7"/>
      <c r="I1467" s="7"/>
      <c r="J1467" s="7"/>
      <c r="K1467" s="7"/>
      <c r="L1467" s="7"/>
      <c r="M1467" s="7"/>
      <c r="N1467" s="7"/>
      <c r="O1467" s="7"/>
      <c r="P1467" s="7"/>
      <c r="Q1467" s="7"/>
      <c r="R1467" s="7"/>
      <c r="S1467" s="7"/>
      <c r="T1467" s="7"/>
      <c r="U1467" s="7"/>
      <c r="V1467" s="7"/>
      <c r="W1467" s="6"/>
      <c r="X1467" s="1"/>
    </row>
    <row r="1468" spans="1:24" ht="15.75" x14ac:dyDescent="0.25">
      <c r="A1468" s="4"/>
      <c r="B1468" s="5"/>
      <c r="C1468" s="5"/>
      <c r="D1468" s="6"/>
      <c r="E1468" s="7"/>
      <c r="F1468" s="7"/>
      <c r="G1468" s="7"/>
      <c r="H1468" s="7"/>
      <c r="I1468" s="7"/>
      <c r="J1468" s="7"/>
      <c r="K1468" s="7"/>
      <c r="L1468" s="7"/>
      <c r="M1468" s="7"/>
      <c r="N1468" s="7"/>
      <c r="O1468" s="7"/>
      <c r="P1468" s="7"/>
      <c r="Q1468" s="7"/>
      <c r="R1468" s="7"/>
      <c r="S1468" s="7"/>
      <c r="T1468" s="7"/>
      <c r="U1468" s="7"/>
      <c r="V1468" s="7"/>
      <c r="W1468" s="6"/>
      <c r="X1468" s="1"/>
    </row>
    <row r="1469" spans="1:24" ht="15.75" x14ac:dyDescent="0.25">
      <c r="A1469" s="4"/>
      <c r="B1469" s="5"/>
      <c r="C1469" s="5"/>
      <c r="D1469" s="6"/>
      <c r="E1469" s="7"/>
      <c r="F1469" s="7"/>
      <c r="G1469" s="7"/>
      <c r="H1469" s="7"/>
      <c r="I1469" s="7"/>
      <c r="J1469" s="7"/>
      <c r="K1469" s="7"/>
      <c r="L1469" s="7"/>
      <c r="M1469" s="7"/>
      <c r="N1469" s="7"/>
      <c r="O1469" s="7"/>
      <c r="P1469" s="7"/>
      <c r="Q1469" s="7"/>
      <c r="R1469" s="7"/>
      <c r="S1469" s="7"/>
      <c r="T1469" s="7"/>
      <c r="U1469" s="7"/>
      <c r="V1469" s="7"/>
      <c r="W1469" s="6"/>
      <c r="X1469" s="1"/>
    </row>
    <row r="1470" spans="1:24" ht="15.75" x14ac:dyDescent="0.25">
      <c r="A1470" s="4"/>
      <c r="B1470" s="5"/>
      <c r="C1470" s="5"/>
      <c r="D1470" s="6"/>
      <c r="E1470" s="7"/>
      <c r="F1470" s="7"/>
      <c r="G1470" s="7"/>
      <c r="H1470" s="7"/>
      <c r="I1470" s="7"/>
      <c r="J1470" s="7"/>
      <c r="K1470" s="7"/>
      <c r="L1470" s="7"/>
      <c r="M1470" s="7"/>
      <c r="N1470" s="7"/>
      <c r="O1470" s="7"/>
      <c r="P1470" s="7"/>
      <c r="Q1470" s="7"/>
      <c r="R1470" s="7"/>
      <c r="S1470" s="7"/>
      <c r="T1470" s="7"/>
      <c r="U1470" s="7"/>
      <c r="V1470" s="7"/>
      <c r="W1470" s="6"/>
      <c r="X1470" s="1"/>
    </row>
    <row r="1471" spans="1:24" ht="15.75" x14ac:dyDescent="0.25">
      <c r="A1471" s="4"/>
      <c r="B1471" s="5"/>
      <c r="C1471" s="5"/>
      <c r="D1471" s="6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  <c r="R1471" s="7"/>
      <c r="S1471" s="7"/>
      <c r="T1471" s="7"/>
      <c r="U1471" s="7"/>
      <c r="V1471" s="7"/>
      <c r="W1471" s="6"/>
      <c r="X1471" s="1"/>
    </row>
    <row r="1472" spans="1:24" ht="15.75" x14ac:dyDescent="0.25">
      <c r="A1472" s="4"/>
      <c r="B1472" s="5"/>
      <c r="C1472" s="5"/>
      <c r="D1472" s="6"/>
      <c r="E1472" s="7"/>
      <c r="F1472" s="7"/>
      <c r="G1472" s="7"/>
      <c r="H1472" s="7"/>
      <c r="I1472" s="7"/>
      <c r="J1472" s="7"/>
      <c r="K1472" s="7"/>
      <c r="L1472" s="7"/>
      <c r="M1472" s="7"/>
      <c r="N1472" s="7"/>
      <c r="O1472" s="7"/>
      <c r="P1472" s="7"/>
      <c r="Q1472" s="7"/>
      <c r="R1472" s="7"/>
      <c r="S1472" s="7"/>
      <c r="T1472" s="7"/>
      <c r="U1472" s="7"/>
      <c r="V1472" s="7"/>
      <c r="W1472" s="6"/>
      <c r="X1472" s="1"/>
    </row>
    <row r="1473" spans="1:24" ht="15.75" x14ac:dyDescent="0.25">
      <c r="A1473" s="4"/>
      <c r="B1473" s="5"/>
      <c r="C1473" s="5"/>
      <c r="D1473" s="6"/>
      <c r="E1473" s="7"/>
      <c r="F1473" s="7"/>
      <c r="G1473" s="7"/>
      <c r="H1473" s="7"/>
      <c r="I1473" s="7"/>
      <c r="J1473" s="7"/>
      <c r="K1473" s="7"/>
      <c r="L1473" s="7"/>
      <c r="M1473" s="7"/>
      <c r="N1473" s="7"/>
      <c r="O1473" s="7"/>
      <c r="P1473" s="7"/>
      <c r="Q1473" s="7"/>
      <c r="R1473" s="7"/>
      <c r="S1473" s="7"/>
      <c r="T1473" s="7"/>
      <c r="U1473" s="7"/>
      <c r="V1473" s="7"/>
      <c r="W1473" s="6"/>
      <c r="X1473" s="1"/>
    </row>
    <row r="1474" spans="1:24" ht="15.75" x14ac:dyDescent="0.25">
      <c r="A1474" s="4"/>
      <c r="B1474" s="5"/>
      <c r="C1474" s="5"/>
      <c r="D1474" s="6"/>
      <c r="E1474" s="7"/>
      <c r="F1474" s="7"/>
      <c r="G1474" s="7"/>
      <c r="H1474" s="7"/>
      <c r="I1474" s="7"/>
      <c r="J1474" s="7"/>
      <c r="K1474" s="7"/>
      <c r="L1474" s="7"/>
      <c r="M1474" s="7"/>
      <c r="N1474" s="7"/>
      <c r="O1474" s="7"/>
      <c r="P1474" s="7"/>
      <c r="Q1474" s="7"/>
      <c r="R1474" s="7"/>
      <c r="S1474" s="7"/>
      <c r="T1474" s="7"/>
      <c r="U1474" s="7"/>
      <c r="V1474" s="7"/>
      <c r="W1474" s="6"/>
      <c r="X1474" s="1"/>
    </row>
    <row r="1475" spans="1:24" ht="15.75" x14ac:dyDescent="0.25">
      <c r="A1475" s="4"/>
      <c r="B1475" s="5"/>
      <c r="C1475" s="5"/>
      <c r="D1475" s="6"/>
      <c r="E1475" s="7"/>
      <c r="F1475" s="7"/>
      <c r="G1475" s="7"/>
      <c r="H1475" s="7"/>
      <c r="I1475" s="7"/>
      <c r="J1475" s="7"/>
      <c r="K1475" s="7"/>
      <c r="L1475" s="7"/>
      <c r="M1475" s="7"/>
      <c r="N1475" s="7"/>
      <c r="O1475" s="7"/>
      <c r="P1475" s="7"/>
      <c r="Q1475" s="7"/>
      <c r="R1475" s="7"/>
      <c r="S1475" s="7"/>
      <c r="T1475" s="7"/>
      <c r="U1475" s="7"/>
      <c r="V1475" s="7"/>
      <c r="W1475" s="6"/>
      <c r="X1475" s="1"/>
    </row>
    <row r="1476" spans="1:24" ht="15.75" x14ac:dyDescent="0.25">
      <c r="A1476" s="4"/>
      <c r="B1476" s="5"/>
      <c r="C1476" s="5"/>
      <c r="D1476" s="6"/>
      <c r="E1476" s="7"/>
      <c r="F1476" s="7"/>
      <c r="G1476" s="7"/>
      <c r="H1476" s="7"/>
      <c r="I1476" s="7"/>
      <c r="J1476" s="7"/>
      <c r="K1476" s="7"/>
      <c r="L1476" s="7"/>
      <c r="M1476" s="7"/>
      <c r="N1476" s="7"/>
      <c r="O1476" s="7"/>
      <c r="P1476" s="7"/>
      <c r="Q1476" s="7"/>
      <c r="R1476" s="7"/>
      <c r="S1476" s="7"/>
      <c r="T1476" s="7"/>
      <c r="U1476" s="7"/>
      <c r="V1476" s="7"/>
      <c r="W1476" s="6"/>
      <c r="X1476" s="1"/>
    </row>
    <row r="1477" spans="1:24" ht="15.75" x14ac:dyDescent="0.25">
      <c r="A1477" s="4"/>
      <c r="B1477" s="5"/>
      <c r="C1477" s="5"/>
      <c r="D1477" s="6"/>
      <c r="E1477" s="7"/>
      <c r="F1477" s="7"/>
      <c r="G1477" s="7"/>
      <c r="H1477" s="7"/>
      <c r="I1477" s="7"/>
      <c r="J1477" s="7"/>
      <c r="K1477" s="7"/>
      <c r="L1477" s="7"/>
      <c r="M1477" s="7"/>
      <c r="N1477" s="7"/>
      <c r="O1477" s="7"/>
      <c r="P1477" s="7"/>
      <c r="Q1477" s="7"/>
      <c r="R1477" s="7"/>
      <c r="S1477" s="7"/>
      <c r="T1477" s="7"/>
      <c r="U1477" s="7"/>
      <c r="V1477" s="7"/>
      <c r="W1477" s="6"/>
      <c r="X1477" s="1"/>
    </row>
    <row r="1478" spans="1:24" ht="15.75" x14ac:dyDescent="0.25">
      <c r="A1478" s="4"/>
      <c r="B1478" s="5"/>
      <c r="C1478" s="5"/>
      <c r="D1478" s="6"/>
      <c r="E1478" s="7"/>
      <c r="F1478" s="7"/>
      <c r="G1478" s="7"/>
      <c r="H1478" s="7"/>
      <c r="I1478" s="7"/>
      <c r="J1478" s="7"/>
      <c r="K1478" s="7"/>
      <c r="L1478" s="7"/>
      <c r="M1478" s="7"/>
      <c r="N1478" s="7"/>
      <c r="O1478" s="7"/>
      <c r="P1478" s="7"/>
      <c r="Q1478" s="7"/>
      <c r="R1478" s="7"/>
      <c r="S1478" s="7"/>
      <c r="T1478" s="7"/>
      <c r="U1478" s="7"/>
      <c r="V1478" s="7"/>
      <c r="W1478" s="6"/>
      <c r="X1478" s="1"/>
    </row>
    <row r="1479" spans="1:24" ht="15.75" x14ac:dyDescent="0.25">
      <c r="A1479" s="4"/>
      <c r="B1479" s="5"/>
      <c r="C1479" s="5"/>
      <c r="D1479" s="6"/>
      <c r="E1479" s="7"/>
      <c r="F1479" s="7"/>
      <c r="G1479" s="7"/>
      <c r="H1479" s="7"/>
      <c r="I1479" s="7"/>
      <c r="J1479" s="7"/>
      <c r="K1479" s="7"/>
      <c r="L1479" s="7"/>
      <c r="M1479" s="7"/>
      <c r="N1479" s="7"/>
      <c r="O1479" s="7"/>
      <c r="P1479" s="7"/>
      <c r="Q1479" s="7"/>
      <c r="R1479" s="7"/>
      <c r="S1479" s="7"/>
      <c r="T1479" s="7"/>
      <c r="U1479" s="7"/>
      <c r="V1479" s="7"/>
      <c r="W1479" s="6"/>
      <c r="X1479" s="1"/>
    </row>
    <row r="1480" spans="1:24" ht="15.75" x14ac:dyDescent="0.25">
      <c r="A1480" s="4"/>
      <c r="B1480" s="5"/>
      <c r="C1480" s="5"/>
      <c r="D1480" s="6"/>
      <c r="E1480" s="7"/>
      <c r="F1480" s="7"/>
      <c r="G1480" s="7"/>
      <c r="H1480" s="7"/>
      <c r="I1480" s="7"/>
      <c r="J1480" s="7"/>
      <c r="K1480" s="7"/>
      <c r="L1480" s="7"/>
      <c r="M1480" s="7"/>
      <c r="N1480" s="7"/>
      <c r="O1480" s="7"/>
      <c r="P1480" s="7"/>
      <c r="Q1480" s="7"/>
      <c r="R1480" s="7"/>
      <c r="S1480" s="7"/>
      <c r="T1480" s="7"/>
      <c r="U1480" s="7"/>
      <c r="V1480" s="7"/>
      <c r="W1480" s="6"/>
      <c r="X1480" s="1"/>
    </row>
    <row r="1481" spans="1:24" ht="15.75" x14ac:dyDescent="0.25">
      <c r="A1481" s="4"/>
      <c r="B1481" s="5"/>
      <c r="C1481" s="5"/>
      <c r="D1481" s="6"/>
      <c r="E1481" s="7"/>
      <c r="F1481" s="7"/>
      <c r="G1481" s="7"/>
      <c r="H1481" s="7"/>
      <c r="I1481" s="7"/>
      <c r="J1481" s="7"/>
      <c r="K1481" s="7"/>
      <c r="L1481" s="7"/>
      <c r="M1481" s="7"/>
      <c r="N1481" s="7"/>
      <c r="O1481" s="7"/>
      <c r="P1481" s="7"/>
      <c r="Q1481" s="7"/>
      <c r="R1481" s="7"/>
      <c r="S1481" s="7"/>
      <c r="T1481" s="7"/>
      <c r="U1481" s="7"/>
      <c r="V1481" s="7"/>
      <c r="W1481" s="6"/>
      <c r="X1481" s="1"/>
    </row>
    <row r="1482" spans="1:24" ht="15.75" x14ac:dyDescent="0.25">
      <c r="A1482" s="4"/>
      <c r="B1482" s="5"/>
      <c r="C1482" s="13"/>
      <c r="D1482" s="6"/>
      <c r="E1482" s="7"/>
      <c r="F1482" s="7"/>
      <c r="G1482" s="7"/>
      <c r="H1482" s="7"/>
      <c r="I1482" s="7"/>
      <c r="J1482" s="7"/>
      <c r="K1482" s="7"/>
      <c r="L1482" s="7"/>
      <c r="M1482" s="7"/>
      <c r="N1482" s="7"/>
      <c r="O1482" s="7"/>
      <c r="P1482" s="7"/>
      <c r="Q1482" s="7"/>
      <c r="R1482" s="7"/>
      <c r="S1482" s="7"/>
      <c r="T1482" s="7"/>
      <c r="U1482" s="7"/>
      <c r="V1482" s="7"/>
      <c r="W1482" s="6"/>
      <c r="X1482" s="1"/>
    </row>
    <row r="1483" spans="1:24" ht="15.75" x14ac:dyDescent="0.25">
      <c r="A1483" s="4"/>
      <c r="B1483" s="5"/>
      <c r="C1483" s="5"/>
      <c r="D1483" s="6"/>
      <c r="E1483" s="7"/>
      <c r="F1483" s="7"/>
      <c r="G1483" s="7"/>
      <c r="H1483" s="7"/>
      <c r="I1483" s="7"/>
      <c r="J1483" s="7"/>
      <c r="K1483" s="7"/>
      <c r="L1483" s="7"/>
      <c r="M1483" s="7"/>
      <c r="N1483" s="7"/>
      <c r="O1483" s="7"/>
      <c r="P1483" s="7"/>
      <c r="Q1483" s="7"/>
      <c r="R1483" s="7"/>
      <c r="S1483" s="7"/>
      <c r="T1483" s="7"/>
      <c r="U1483" s="7"/>
      <c r="V1483" s="7"/>
      <c r="W1483" s="6"/>
      <c r="X1483" s="1"/>
    </row>
    <row r="1484" spans="1:24" ht="15.75" x14ac:dyDescent="0.25">
      <c r="A1484" s="4"/>
      <c r="B1484" s="5"/>
      <c r="C1484" s="5"/>
      <c r="D1484" s="6"/>
      <c r="E1484" s="7"/>
      <c r="F1484" s="7"/>
      <c r="G1484" s="7"/>
      <c r="H1484" s="7"/>
      <c r="I1484" s="7"/>
      <c r="J1484" s="7"/>
      <c r="K1484" s="7"/>
      <c r="L1484" s="7"/>
      <c r="M1484" s="7"/>
      <c r="N1484" s="7"/>
      <c r="O1484" s="7"/>
      <c r="P1484" s="7"/>
      <c r="Q1484" s="7"/>
      <c r="R1484" s="7"/>
      <c r="S1484" s="7"/>
      <c r="T1484" s="7"/>
      <c r="U1484" s="7"/>
      <c r="V1484" s="7"/>
      <c r="W1484" s="6"/>
      <c r="X1484" s="1"/>
    </row>
    <row r="1485" spans="1:24" ht="15.75" x14ac:dyDescent="0.25">
      <c r="A1485" s="4"/>
      <c r="B1485" s="5"/>
      <c r="C1485" s="5"/>
      <c r="D1485" s="6"/>
      <c r="E1485" s="7"/>
      <c r="F1485" s="7"/>
      <c r="G1485" s="7"/>
      <c r="H1485" s="7"/>
      <c r="I1485" s="7"/>
      <c r="J1485" s="7"/>
      <c r="K1485" s="7"/>
      <c r="L1485" s="7"/>
      <c r="M1485" s="7"/>
      <c r="N1485" s="7"/>
      <c r="O1485" s="7"/>
      <c r="P1485" s="7"/>
      <c r="Q1485" s="7"/>
      <c r="R1485" s="7"/>
      <c r="S1485" s="7"/>
      <c r="T1485" s="7"/>
      <c r="U1485" s="7"/>
      <c r="V1485" s="7"/>
      <c r="W1485" s="6"/>
      <c r="X1485" s="1"/>
    </row>
    <row r="1486" spans="1:24" ht="15.75" x14ac:dyDescent="0.25">
      <c r="A1486" s="4"/>
      <c r="B1486" s="5"/>
      <c r="C1486" s="5"/>
      <c r="D1486" s="6"/>
      <c r="E1486" s="7"/>
      <c r="F1486" s="7"/>
      <c r="G1486" s="7"/>
      <c r="H1486" s="7"/>
      <c r="I1486" s="7"/>
      <c r="J1486" s="7"/>
      <c r="K1486" s="7"/>
      <c r="L1486" s="7"/>
      <c r="M1486" s="7"/>
      <c r="N1486" s="7"/>
      <c r="O1486" s="7"/>
      <c r="P1486" s="7"/>
      <c r="Q1486" s="7"/>
      <c r="R1486" s="7"/>
      <c r="S1486" s="7"/>
      <c r="T1486" s="7"/>
      <c r="U1486" s="7"/>
      <c r="V1486" s="7"/>
      <c r="W1486" s="6"/>
      <c r="X1486" s="1"/>
    </row>
    <row r="1487" spans="1:24" ht="15.75" x14ac:dyDescent="0.25">
      <c r="A1487" s="4"/>
      <c r="B1487" s="5"/>
      <c r="C1487" s="5"/>
      <c r="D1487" s="6"/>
      <c r="E1487" s="7"/>
      <c r="F1487" s="7"/>
      <c r="G1487" s="7"/>
      <c r="H1487" s="7"/>
      <c r="I1487" s="7"/>
      <c r="J1487" s="7"/>
      <c r="K1487" s="7"/>
      <c r="L1487" s="7"/>
      <c r="M1487" s="7"/>
      <c r="N1487" s="7"/>
      <c r="O1487" s="7"/>
      <c r="P1487" s="7"/>
      <c r="Q1487" s="7"/>
      <c r="R1487" s="7"/>
      <c r="S1487" s="7"/>
      <c r="T1487" s="7"/>
      <c r="U1487" s="7"/>
      <c r="V1487" s="7"/>
      <c r="W1487" s="6"/>
      <c r="X1487" s="1"/>
    </row>
    <row r="1488" spans="1:24" ht="15.75" x14ac:dyDescent="0.25">
      <c r="A1488" s="4"/>
      <c r="B1488" s="5"/>
      <c r="C1488" s="5"/>
      <c r="D1488" s="6"/>
      <c r="E1488" s="7"/>
      <c r="F1488" s="7"/>
      <c r="G1488" s="7"/>
      <c r="H1488" s="7"/>
      <c r="I1488" s="7"/>
      <c r="J1488" s="7"/>
      <c r="K1488" s="7"/>
      <c r="L1488" s="7"/>
      <c r="M1488" s="7"/>
      <c r="N1488" s="7"/>
      <c r="O1488" s="7"/>
      <c r="P1488" s="7"/>
      <c r="Q1488" s="7"/>
      <c r="R1488" s="7"/>
      <c r="S1488" s="7"/>
      <c r="T1488" s="7"/>
      <c r="U1488" s="7"/>
      <c r="V1488" s="7"/>
      <c r="W1488" s="6"/>
      <c r="X1488" s="1"/>
    </row>
    <row r="1489" spans="1:24" ht="15.75" x14ac:dyDescent="0.25">
      <c r="A1489" s="4"/>
      <c r="B1489" s="5"/>
      <c r="C1489" s="5"/>
      <c r="D1489" s="6"/>
      <c r="E1489" s="7"/>
      <c r="F1489" s="7"/>
      <c r="G1489" s="7"/>
      <c r="H1489" s="7"/>
      <c r="I1489" s="7"/>
      <c r="J1489" s="7"/>
      <c r="K1489" s="7"/>
      <c r="L1489" s="7"/>
      <c r="M1489" s="7"/>
      <c r="N1489" s="7"/>
      <c r="O1489" s="7"/>
      <c r="P1489" s="7"/>
      <c r="Q1489" s="7"/>
      <c r="R1489" s="7"/>
      <c r="S1489" s="7"/>
      <c r="T1489" s="7"/>
      <c r="U1489" s="7"/>
      <c r="V1489" s="7"/>
      <c r="W1489" s="6"/>
      <c r="X1489" s="1"/>
    </row>
    <row r="1490" spans="1:24" ht="15.75" x14ac:dyDescent="0.25">
      <c r="A1490" s="4"/>
      <c r="B1490" s="5"/>
      <c r="C1490" s="5"/>
      <c r="D1490" s="6"/>
      <c r="E1490" s="7"/>
      <c r="F1490" s="7"/>
      <c r="G1490" s="7"/>
      <c r="H1490" s="7"/>
      <c r="I1490" s="7"/>
      <c r="J1490" s="7"/>
      <c r="K1490" s="7"/>
      <c r="L1490" s="7"/>
      <c r="M1490" s="7"/>
      <c r="N1490" s="7"/>
      <c r="O1490" s="7"/>
      <c r="P1490" s="7"/>
      <c r="Q1490" s="7"/>
      <c r="R1490" s="7"/>
      <c r="S1490" s="7"/>
      <c r="T1490" s="7"/>
      <c r="U1490" s="7"/>
      <c r="V1490" s="7"/>
      <c r="W1490" s="6"/>
      <c r="X1490" s="1"/>
    </row>
    <row r="1491" spans="1:24" ht="15.75" x14ac:dyDescent="0.25">
      <c r="A1491" s="4"/>
      <c r="B1491" s="5"/>
      <c r="C1491" s="5"/>
      <c r="D1491" s="6"/>
      <c r="E1491" s="7"/>
      <c r="F1491" s="7"/>
      <c r="G1491" s="7"/>
      <c r="H1491" s="7"/>
      <c r="I1491" s="7"/>
      <c r="J1491" s="7"/>
      <c r="K1491" s="7"/>
      <c r="L1491" s="7"/>
      <c r="M1491" s="7"/>
      <c r="N1491" s="7"/>
      <c r="O1491" s="7"/>
      <c r="P1491" s="7"/>
      <c r="Q1491" s="7"/>
      <c r="R1491" s="7"/>
      <c r="S1491" s="7"/>
      <c r="T1491" s="7"/>
      <c r="U1491" s="7"/>
      <c r="V1491" s="7"/>
      <c r="W1491" s="6"/>
      <c r="X1491" s="1"/>
    </row>
    <row r="1492" spans="1:24" ht="15.75" x14ac:dyDescent="0.25">
      <c r="A1492" s="4"/>
      <c r="B1492" s="5"/>
      <c r="C1492" s="5"/>
      <c r="D1492" s="6"/>
      <c r="E1492" s="7"/>
      <c r="F1492" s="7"/>
      <c r="G1492" s="7"/>
      <c r="H1492" s="7"/>
      <c r="I1492" s="7"/>
      <c r="J1492" s="7"/>
      <c r="K1492" s="7"/>
      <c r="L1492" s="7"/>
      <c r="M1492" s="7"/>
      <c r="N1492" s="7"/>
      <c r="O1492" s="7"/>
      <c r="P1492" s="7"/>
      <c r="Q1492" s="7"/>
      <c r="R1492" s="7"/>
      <c r="S1492" s="7"/>
      <c r="T1492" s="7"/>
      <c r="U1492" s="7"/>
      <c r="V1492" s="7"/>
      <c r="W1492" s="6"/>
      <c r="X1492" s="1"/>
    </row>
    <row r="1493" spans="1:24" ht="15.75" x14ac:dyDescent="0.25">
      <c r="A1493" s="4"/>
      <c r="B1493" s="5"/>
      <c r="C1493" s="5"/>
      <c r="D1493" s="6"/>
      <c r="E1493" s="7"/>
      <c r="F1493" s="7"/>
      <c r="G1493" s="7"/>
      <c r="H1493" s="7"/>
      <c r="I1493" s="7"/>
      <c r="J1493" s="7"/>
      <c r="K1493" s="7"/>
      <c r="L1493" s="7"/>
      <c r="M1493" s="7"/>
      <c r="N1493" s="7"/>
      <c r="O1493" s="7"/>
      <c r="P1493" s="7"/>
      <c r="Q1493" s="7"/>
      <c r="R1493" s="7"/>
      <c r="S1493" s="7"/>
      <c r="T1493" s="7"/>
      <c r="U1493" s="7"/>
      <c r="V1493" s="7"/>
      <c r="W1493" s="6"/>
      <c r="X1493" s="1"/>
    </row>
    <row r="1494" spans="1:24" ht="15.75" x14ac:dyDescent="0.25">
      <c r="A1494" s="4"/>
      <c r="B1494" s="5"/>
      <c r="C1494" s="5"/>
      <c r="D1494" s="6"/>
      <c r="E1494" s="7"/>
      <c r="F1494" s="7"/>
      <c r="G1494" s="7"/>
      <c r="H1494" s="7"/>
      <c r="I1494" s="7"/>
      <c r="J1494" s="7"/>
      <c r="K1494" s="7"/>
      <c r="L1494" s="7"/>
      <c r="M1494" s="7"/>
      <c r="N1494" s="7"/>
      <c r="O1494" s="7"/>
      <c r="P1494" s="7"/>
      <c r="Q1494" s="7"/>
      <c r="R1494" s="7"/>
      <c r="S1494" s="7"/>
      <c r="T1494" s="7"/>
      <c r="U1494" s="7"/>
      <c r="V1494" s="7"/>
      <c r="W1494" s="6"/>
      <c r="X1494" s="1"/>
    </row>
    <row r="1495" spans="1:24" ht="15.75" x14ac:dyDescent="0.25">
      <c r="A1495" s="4"/>
      <c r="B1495" s="5"/>
      <c r="C1495" s="5"/>
      <c r="D1495" s="6"/>
      <c r="E1495" s="7"/>
      <c r="F1495" s="7"/>
      <c r="G1495" s="7"/>
      <c r="H1495" s="7"/>
      <c r="I1495" s="7"/>
      <c r="J1495" s="7"/>
      <c r="K1495" s="7"/>
      <c r="L1495" s="7"/>
      <c r="M1495" s="7"/>
      <c r="N1495" s="7"/>
      <c r="O1495" s="7"/>
      <c r="P1495" s="7"/>
      <c r="Q1495" s="7"/>
      <c r="R1495" s="7"/>
      <c r="S1495" s="7"/>
      <c r="T1495" s="7"/>
      <c r="U1495" s="7"/>
      <c r="V1495" s="7"/>
      <c r="W1495" s="6"/>
      <c r="X1495" s="1"/>
    </row>
    <row r="1496" spans="1:24" ht="15.75" x14ac:dyDescent="0.25">
      <c r="A1496" s="4"/>
      <c r="B1496" s="5"/>
      <c r="C1496" s="5"/>
      <c r="D1496" s="6"/>
      <c r="E1496" s="7"/>
      <c r="F1496" s="7"/>
      <c r="G1496" s="7"/>
      <c r="H1496" s="7"/>
      <c r="I1496" s="7"/>
      <c r="J1496" s="7"/>
      <c r="K1496" s="7"/>
      <c r="L1496" s="7"/>
      <c r="M1496" s="7"/>
      <c r="N1496" s="7"/>
      <c r="O1496" s="7"/>
      <c r="P1496" s="7"/>
      <c r="Q1496" s="7"/>
      <c r="R1496" s="7"/>
      <c r="S1496" s="7"/>
      <c r="T1496" s="7"/>
      <c r="U1496" s="7"/>
      <c r="V1496" s="7"/>
      <c r="W1496" s="6"/>
      <c r="X1496" s="1"/>
    </row>
    <row r="1497" spans="1:24" ht="15.75" x14ac:dyDescent="0.25">
      <c r="A1497" s="4"/>
      <c r="B1497" s="5"/>
      <c r="C1497" s="5"/>
      <c r="D1497" s="6"/>
      <c r="E1497" s="7"/>
      <c r="F1497" s="7"/>
      <c r="G1497" s="7"/>
      <c r="H1497" s="7"/>
      <c r="I1497" s="7"/>
      <c r="J1497" s="7"/>
      <c r="K1497" s="7"/>
      <c r="L1497" s="7"/>
      <c r="M1497" s="7"/>
      <c r="N1497" s="7"/>
      <c r="O1497" s="7"/>
      <c r="P1497" s="7"/>
      <c r="Q1497" s="7"/>
      <c r="R1497" s="7"/>
      <c r="S1497" s="7"/>
      <c r="T1497" s="7"/>
      <c r="U1497" s="7"/>
      <c r="V1497" s="7"/>
      <c r="W1497" s="6"/>
      <c r="X1497" s="1"/>
    </row>
    <row r="1498" spans="1:24" ht="15.75" x14ac:dyDescent="0.25">
      <c r="A1498" s="4"/>
      <c r="B1498" s="5"/>
      <c r="C1498" s="5"/>
      <c r="D1498" s="6"/>
      <c r="E1498" s="7"/>
      <c r="F1498" s="7"/>
      <c r="G1498" s="7"/>
      <c r="H1498" s="7"/>
      <c r="I1498" s="7"/>
      <c r="J1498" s="7"/>
      <c r="K1498" s="7"/>
      <c r="L1498" s="7"/>
      <c r="M1498" s="7"/>
      <c r="N1498" s="7"/>
      <c r="O1498" s="7"/>
      <c r="P1498" s="7"/>
      <c r="Q1498" s="7"/>
      <c r="R1498" s="7"/>
      <c r="S1498" s="7"/>
      <c r="T1498" s="7"/>
      <c r="U1498" s="7"/>
      <c r="V1498" s="7"/>
      <c r="W1498" s="6"/>
      <c r="X1498" s="1"/>
    </row>
    <row r="1499" spans="1:24" ht="15.75" x14ac:dyDescent="0.25">
      <c r="A1499" s="4"/>
      <c r="B1499" s="5"/>
      <c r="C1499" s="5"/>
      <c r="D1499" s="6"/>
      <c r="E1499" s="7"/>
      <c r="F1499" s="7"/>
      <c r="G1499" s="7"/>
      <c r="H1499" s="7"/>
      <c r="I1499" s="7"/>
      <c r="J1499" s="7"/>
      <c r="K1499" s="7"/>
      <c r="L1499" s="7"/>
      <c r="M1499" s="7"/>
      <c r="N1499" s="7"/>
      <c r="O1499" s="7"/>
      <c r="P1499" s="7"/>
      <c r="Q1499" s="7"/>
      <c r="R1499" s="7"/>
      <c r="S1499" s="7"/>
      <c r="T1499" s="7"/>
      <c r="U1499" s="7"/>
      <c r="V1499" s="7"/>
      <c r="W1499" s="6"/>
      <c r="X1499" s="1"/>
    </row>
    <row r="1500" spans="1:24" ht="15.75" x14ac:dyDescent="0.25">
      <c r="A1500" s="4"/>
      <c r="B1500" s="5"/>
      <c r="C1500" s="5"/>
      <c r="D1500" s="6"/>
      <c r="E1500" s="7"/>
      <c r="F1500" s="7"/>
      <c r="G1500" s="7"/>
      <c r="H1500" s="7"/>
      <c r="I1500" s="7"/>
      <c r="J1500" s="7"/>
      <c r="K1500" s="7"/>
      <c r="L1500" s="7"/>
      <c r="M1500" s="7"/>
      <c r="N1500" s="7"/>
      <c r="O1500" s="7"/>
      <c r="P1500" s="7"/>
      <c r="Q1500" s="7"/>
      <c r="R1500" s="7"/>
      <c r="S1500" s="7"/>
      <c r="T1500" s="7"/>
      <c r="U1500" s="7"/>
      <c r="V1500" s="7"/>
      <c r="W1500" s="6"/>
      <c r="X1500" s="1"/>
    </row>
    <row r="1501" spans="1:24" ht="15.75" x14ac:dyDescent="0.25">
      <c r="A1501" s="4"/>
      <c r="B1501" s="5"/>
      <c r="C1501" s="5"/>
      <c r="D1501" s="6"/>
      <c r="E1501" s="7"/>
      <c r="F1501" s="7"/>
      <c r="G1501" s="7"/>
      <c r="H1501" s="7"/>
      <c r="I1501" s="7"/>
      <c r="J1501" s="7"/>
      <c r="K1501" s="7"/>
      <c r="L1501" s="7"/>
      <c r="M1501" s="7"/>
      <c r="N1501" s="7"/>
      <c r="O1501" s="7"/>
      <c r="P1501" s="7"/>
      <c r="Q1501" s="7"/>
      <c r="R1501" s="7"/>
      <c r="S1501" s="7"/>
      <c r="T1501" s="7"/>
      <c r="U1501" s="7"/>
      <c r="V1501" s="7"/>
      <c r="W1501" s="6"/>
      <c r="X1501" s="1"/>
    </row>
    <row r="1502" spans="1:24" ht="15.75" x14ac:dyDescent="0.25">
      <c r="A1502" s="4"/>
      <c r="B1502" s="5"/>
      <c r="C1502" s="5"/>
      <c r="D1502" s="6"/>
      <c r="E1502" s="7"/>
      <c r="F1502" s="7"/>
      <c r="G1502" s="7"/>
      <c r="H1502" s="7"/>
      <c r="I1502" s="7"/>
      <c r="J1502" s="7"/>
      <c r="K1502" s="7"/>
      <c r="L1502" s="7"/>
      <c r="M1502" s="7"/>
      <c r="N1502" s="7"/>
      <c r="O1502" s="7"/>
      <c r="P1502" s="7"/>
      <c r="Q1502" s="7"/>
      <c r="R1502" s="7"/>
      <c r="S1502" s="7"/>
      <c r="T1502" s="7"/>
      <c r="U1502" s="7"/>
      <c r="V1502" s="7"/>
      <c r="W1502" s="6"/>
      <c r="X1502" s="1"/>
    </row>
    <row r="1503" spans="1:24" ht="15.75" x14ac:dyDescent="0.25">
      <c r="A1503" s="4"/>
      <c r="B1503" s="5"/>
      <c r="C1503" s="5"/>
      <c r="D1503" s="6"/>
      <c r="E1503" s="7"/>
      <c r="F1503" s="7"/>
      <c r="G1503" s="7"/>
      <c r="H1503" s="7"/>
      <c r="I1503" s="7"/>
      <c r="J1503" s="7"/>
      <c r="K1503" s="7"/>
      <c r="L1503" s="7"/>
      <c r="M1503" s="7"/>
      <c r="N1503" s="7"/>
      <c r="O1503" s="7"/>
      <c r="P1503" s="7"/>
      <c r="Q1503" s="7"/>
      <c r="R1503" s="7"/>
      <c r="S1503" s="7"/>
      <c r="T1503" s="7"/>
      <c r="U1503" s="7"/>
      <c r="V1503" s="7"/>
      <c r="W1503" s="6"/>
      <c r="X1503" s="1"/>
    </row>
    <row r="1504" spans="1:24" ht="15.75" x14ac:dyDescent="0.25">
      <c r="A1504" s="4"/>
      <c r="B1504" s="5"/>
      <c r="C1504" s="5"/>
      <c r="D1504" s="6"/>
      <c r="E1504" s="7"/>
      <c r="F1504" s="7"/>
      <c r="G1504" s="7"/>
      <c r="H1504" s="7"/>
      <c r="I1504" s="7"/>
      <c r="J1504" s="7"/>
      <c r="K1504" s="7"/>
      <c r="L1504" s="7"/>
      <c r="M1504" s="7"/>
      <c r="N1504" s="7"/>
      <c r="O1504" s="7"/>
      <c r="P1504" s="7"/>
      <c r="Q1504" s="7"/>
      <c r="R1504" s="7"/>
      <c r="S1504" s="7"/>
      <c r="T1504" s="7"/>
      <c r="U1504" s="7"/>
      <c r="V1504" s="7"/>
      <c r="W1504" s="6"/>
      <c r="X1504" s="1"/>
    </row>
    <row r="1505" spans="1:24" ht="15.75" x14ac:dyDescent="0.25">
      <c r="A1505" s="4"/>
      <c r="B1505" s="5"/>
      <c r="C1505" s="5"/>
      <c r="D1505" s="6"/>
      <c r="E1505" s="7"/>
      <c r="F1505" s="7"/>
      <c r="G1505" s="7"/>
      <c r="H1505" s="7"/>
      <c r="I1505" s="7"/>
      <c r="J1505" s="7"/>
      <c r="K1505" s="7"/>
      <c r="L1505" s="7"/>
      <c r="M1505" s="7"/>
      <c r="N1505" s="7"/>
      <c r="O1505" s="7"/>
      <c r="P1505" s="7"/>
      <c r="Q1505" s="7"/>
      <c r="R1505" s="7"/>
      <c r="S1505" s="7"/>
      <c r="T1505" s="7"/>
      <c r="U1505" s="7"/>
      <c r="V1505" s="7"/>
      <c r="W1505" s="6"/>
      <c r="X1505" s="1"/>
    </row>
    <row r="1506" spans="1:24" ht="15.75" x14ac:dyDescent="0.25">
      <c r="A1506" s="4"/>
      <c r="B1506" s="5"/>
      <c r="C1506" s="5"/>
      <c r="D1506" s="6"/>
      <c r="E1506" s="7"/>
      <c r="F1506" s="7"/>
      <c r="G1506" s="7"/>
      <c r="H1506" s="7"/>
      <c r="I1506" s="7"/>
      <c r="J1506" s="7"/>
      <c r="K1506" s="7"/>
      <c r="L1506" s="7"/>
      <c r="M1506" s="7"/>
      <c r="N1506" s="7"/>
      <c r="O1506" s="7"/>
      <c r="P1506" s="7"/>
      <c r="Q1506" s="7"/>
      <c r="R1506" s="7"/>
      <c r="S1506" s="7"/>
      <c r="T1506" s="7"/>
      <c r="U1506" s="7"/>
      <c r="V1506" s="7"/>
      <c r="W1506" s="6"/>
      <c r="X1506" s="1"/>
    </row>
    <row r="1507" spans="1:24" ht="15.75" x14ac:dyDescent="0.25">
      <c r="A1507" s="4"/>
      <c r="B1507" s="5"/>
      <c r="C1507" s="5"/>
      <c r="D1507" s="6"/>
      <c r="E1507" s="7"/>
      <c r="F1507" s="7"/>
      <c r="G1507" s="7"/>
      <c r="H1507" s="7"/>
      <c r="I1507" s="7"/>
      <c r="J1507" s="7"/>
      <c r="K1507" s="7"/>
      <c r="L1507" s="7"/>
      <c r="M1507" s="7"/>
      <c r="N1507" s="7"/>
      <c r="O1507" s="7"/>
      <c r="P1507" s="7"/>
      <c r="Q1507" s="7"/>
      <c r="R1507" s="7"/>
      <c r="S1507" s="7"/>
      <c r="T1507" s="7"/>
      <c r="U1507" s="7"/>
      <c r="V1507" s="7"/>
      <c r="W1507" s="6"/>
      <c r="X1507" s="1"/>
    </row>
    <row r="1508" spans="1:24" ht="15.75" x14ac:dyDescent="0.25">
      <c r="A1508" s="4"/>
      <c r="B1508" s="5"/>
      <c r="C1508" s="5"/>
      <c r="D1508" s="6"/>
      <c r="E1508" s="7"/>
      <c r="F1508" s="7"/>
      <c r="G1508" s="7"/>
      <c r="H1508" s="7"/>
      <c r="I1508" s="7"/>
      <c r="J1508" s="7"/>
      <c r="K1508" s="7"/>
      <c r="L1508" s="7"/>
      <c r="M1508" s="7"/>
      <c r="N1508" s="7"/>
      <c r="O1508" s="7"/>
      <c r="P1508" s="7"/>
      <c r="Q1508" s="7"/>
      <c r="R1508" s="7"/>
      <c r="S1508" s="7"/>
      <c r="T1508" s="7"/>
      <c r="U1508" s="7"/>
      <c r="V1508" s="7"/>
      <c r="W1508" s="6"/>
      <c r="X1508" s="1"/>
    </row>
    <row r="1509" spans="1:24" ht="15.75" x14ac:dyDescent="0.25">
      <c r="A1509" s="4"/>
      <c r="B1509" s="5"/>
      <c r="C1509" s="5"/>
      <c r="D1509" s="6"/>
      <c r="E1509" s="7"/>
      <c r="F1509" s="7"/>
      <c r="G1509" s="7"/>
      <c r="H1509" s="7"/>
      <c r="I1509" s="7"/>
      <c r="J1509" s="7"/>
      <c r="K1509" s="7"/>
      <c r="L1509" s="7"/>
      <c r="M1509" s="7"/>
      <c r="N1509" s="7"/>
      <c r="O1509" s="7"/>
      <c r="P1509" s="7"/>
      <c r="Q1509" s="7"/>
      <c r="R1509" s="7"/>
      <c r="S1509" s="7"/>
      <c r="T1509" s="7"/>
      <c r="U1509" s="7"/>
      <c r="V1509" s="7"/>
      <c r="W1509" s="6"/>
      <c r="X1509" s="1"/>
    </row>
    <row r="1510" spans="1:24" ht="15.75" x14ac:dyDescent="0.25">
      <c r="A1510" s="4"/>
      <c r="B1510" s="5"/>
      <c r="C1510" s="5"/>
      <c r="D1510" s="6"/>
      <c r="E1510" s="7"/>
      <c r="F1510" s="7"/>
      <c r="G1510" s="7"/>
      <c r="H1510" s="7"/>
      <c r="I1510" s="7"/>
      <c r="J1510" s="7"/>
      <c r="K1510" s="7"/>
      <c r="L1510" s="7"/>
      <c r="M1510" s="7"/>
      <c r="N1510" s="7"/>
      <c r="O1510" s="7"/>
      <c r="P1510" s="7"/>
      <c r="Q1510" s="7"/>
      <c r="R1510" s="7"/>
      <c r="S1510" s="7"/>
      <c r="T1510" s="7"/>
      <c r="U1510" s="7"/>
      <c r="V1510" s="7"/>
      <c r="W1510" s="6"/>
      <c r="X1510" s="1"/>
    </row>
    <row r="1511" spans="1:24" ht="15.75" x14ac:dyDescent="0.25">
      <c r="A1511" s="4"/>
      <c r="B1511" s="5"/>
      <c r="C1511" s="5"/>
      <c r="D1511" s="6"/>
      <c r="E1511" s="7"/>
      <c r="F1511" s="7"/>
      <c r="G1511" s="7"/>
      <c r="H1511" s="7"/>
      <c r="I1511" s="7"/>
      <c r="J1511" s="7"/>
      <c r="K1511" s="7"/>
      <c r="L1511" s="7"/>
      <c r="M1511" s="7"/>
      <c r="N1511" s="7"/>
      <c r="O1511" s="7"/>
      <c r="P1511" s="7"/>
      <c r="Q1511" s="7"/>
      <c r="R1511" s="7"/>
      <c r="S1511" s="7"/>
      <c r="T1511" s="7"/>
      <c r="U1511" s="7"/>
      <c r="V1511" s="7"/>
      <c r="W1511" s="6"/>
      <c r="X1511" s="1"/>
    </row>
    <row r="1512" spans="1:24" ht="15.75" x14ac:dyDescent="0.25">
      <c r="A1512" s="4"/>
      <c r="B1512" s="5"/>
      <c r="C1512" s="5"/>
      <c r="D1512" s="6"/>
      <c r="E1512" s="7"/>
      <c r="F1512" s="7"/>
      <c r="G1512" s="7"/>
      <c r="H1512" s="7"/>
      <c r="I1512" s="7"/>
      <c r="J1512" s="7"/>
      <c r="K1512" s="7"/>
      <c r="L1512" s="7"/>
      <c r="M1512" s="7"/>
      <c r="N1512" s="7"/>
      <c r="O1512" s="7"/>
      <c r="P1512" s="7"/>
      <c r="Q1512" s="7"/>
      <c r="R1512" s="7"/>
      <c r="S1512" s="7"/>
      <c r="T1512" s="7"/>
      <c r="U1512" s="7"/>
      <c r="V1512" s="7"/>
      <c r="W1512" s="6"/>
      <c r="X1512" s="1"/>
    </row>
    <row r="1513" spans="1:24" ht="15.75" x14ac:dyDescent="0.25">
      <c r="A1513" s="4"/>
      <c r="B1513" s="5"/>
      <c r="C1513" s="5"/>
      <c r="D1513" s="6"/>
      <c r="E1513" s="7"/>
      <c r="F1513" s="7"/>
      <c r="G1513" s="7"/>
      <c r="H1513" s="7"/>
      <c r="I1513" s="7"/>
      <c r="J1513" s="7"/>
      <c r="K1513" s="7"/>
      <c r="L1513" s="7"/>
      <c r="M1513" s="7"/>
      <c r="N1513" s="7"/>
      <c r="O1513" s="7"/>
      <c r="P1513" s="7"/>
      <c r="Q1513" s="7"/>
      <c r="R1513" s="7"/>
      <c r="S1513" s="7"/>
      <c r="T1513" s="7"/>
      <c r="U1513" s="7"/>
      <c r="V1513" s="7"/>
      <c r="W1513" s="6"/>
      <c r="X1513" s="1"/>
    </row>
    <row r="1514" spans="1:24" ht="15.75" x14ac:dyDescent="0.25">
      <c r="A1514" s="4"/>
      <c r="B1514" s="5"/>
      <c r="C1514" s="5"/>
      <c r="D1514" s="6"/>
      <c r="E1514" s="7"/>
      <c r="F1514" s="7"/>
      <c r="G1514" s="7"/>
      <c r="H1514" s="7"/>
      <c r="I1514" s="7"/>
      <c r="J1514" s="7"/>
      <c r="K1514" s="7"/>
      <c r="L1514" s="7"/>
      <c r="M1514" s="7"/>
      <c r="N1514" s="7"/>
      <c r="O1514" s="7"/>
      <c r="P1514" s="7"/>
      <c r="Q1514" s="7"/>
      <c r="R1514" s="7"/>
      <c r="S1514" s="7"/>
      <c r="T1514" s="7"/>
      <c r="U1514" s="7"/>
      <c r="V1514" s="7"/>
      <c r="W1514" s="6"/>
      <c r="X1514" s="1"/>
    </row>
    <row r="1515" spans="1:24" ht="15.75" x14ac:dyDescent="0.25">
      <c r="A1515" s="4"/>
      <c r="B1515" s="5"/>
      <c r="C1515" s="5"/>
      <c r="D1515" s="6"/>
      <c r="E1515" s="7"/>
      <c r="F1515" s="7"/>
      <c r="G1515" s="7"/>
      <c r="H1515" s="7"/>
      <c r="I1515" s="7"/>
      <c r="J1515" s="7"/>
      <c r="K1515" s="7"/>
      <c r="L1515" s="7"/>
      <c r="M1515" s="7"/>
      <c r="N1515" s="7"/>
      <c r="O1515" s="7"/>
      <c r="P1515" s="7"/>
      <c r="Q1515" s="7"/>
      <c r="R1515" s="7"/>
      <c r="S1515" s="7"/>
      <c r="T1515" s="7"/>
      <c r="U1515" s="7"/>
      <c r="V1515" s="7"/>
      <c r="W1515" s="6"/>
      <c r="X1515" s="1"/>
    </row>
    <row r="1516" spans="1:24" ht="15.75" x14ac:dyDescent="0.25">
      <c r="A1516" s="4"/>
      <c r="B1516" s="5"/>
      <c r="C1516" s="5"/>
      <c r="D1516" s="6"/>
      <c r="E1516" s="7"/>
      <c r="F1516" s="7"/>
      <c r="G1516" s="7"/>
      <c r="H1516" s="7"/>
      <c r="I1516" s="7"/>
      <c r="J1516" s="7"/>
      <c r="K1516" s="7"/>
      <c r="L1516" s="7"/>
      <c r="M1516" s="7"/>
      <c r="N1516" s="7"/>
      <c r="O1516" s="7"/>
      <c r="P1516" s="7"/>
      <c r="Q1516" s="7"/>
      <c r="R1516" s="7"/>
      <c r="S1516" s="7"/>
      <c r="T1516" s="7"/>
      <c r="U1516" s="7"/>
      <c r="V1516" s="7"/>
      <c r="W1516" s="6"/>
      <c r="X1516" s="1"/>
    </row>
    <row r="1517" spans="1:24" ht="15.75" x14ac:dyDescent="0.25">
      <c r="A1517" s="4"/>
      <c r="B1517" s="5"/>
      <c r="C1517" s="5"/>
      <c r="D1517" s="6"/>
      <c r="E1517" s="7"/>
      <c r="F1517" s="7"/>
      <c r="G1517" s="7"/>
      <c r="H1517" s="7"/>
      <c r="I1517" s="7"/>
      <c r="J1517" s="7"/>
      <c r="K1517" s="7"/>
      <c r="L1517" s="7"/>
      <c r="M1517" s="7"/>
      <c r="N1517" s="7"/>
      <c r="O1517" s="7"/>
      <c r="P1517" s="7"/>
      <c r="Q1517" s="7"/>
      <c r="R1517" s="7"/>
      <c r="S1517" s="7"/>
      <c r="T1517" s="7"/>
      <c r="U1517" s="7"/>
      <c r="V1517" s="7"/>
      <c r="W1517" s="6"/>
      <c r="X1517" s="1"/>
    </row>
    <row r="1518" spans="1:24" ht="15.75" x14ac:dyDescent="0.25">
      <c r="A1518" s="4"/>
      <c r="B1518" s="5"/>
      <c r="C1518" s="5"/>
      <c r="D1518" s="6"/>
      <c r="E1518" s="7"/>
      <c r="F1518" s="7"/>
      <c r="G1518" s="7"/>
      <c r="H1518" s="7"/>
      <c r="I1518" s="7"/>
      <c r="J1518" s="7"/>
      <c r="K1518" s="7"/>
      <c r="L1518" s="7"/>
      <c r="M1518" s="7"/>
      <c r="N1518" s="7"/>
      <c r="O1518" s="7"/>
      <c r="P1518" s="7"/>
      <c r="Q1518" s="7"/>
      <c r="R1518" s="7"/>
      <c r="S1518" s="7"/>
      <c r="T1518" s="7"/>
      <c r="U1518" s="7"/>
      <c r="V1518" s="7"/>
      <c r="W1518" s="6"/>
      <c r="X1518" s="1"/>
    </row>
    <row r="1519" spans="1:24" ht="15.75" x14ac:dyDescent="0.25">
      <c r="A1519" s="4"/>
      <c r="B1519" s="5"/>
      <c r="C1519" s="5"/>
      <c r="D1519" s="6"/>
      <c r="E1519" s="7"/>
      <c r="F1519" s="7"/>
      <c r="G1519" s="7"/>
      <c r="H1519" s="7"/>
      <c r="I1519" s="7"/>
      <c r="J1519" s="7"/>
      <c r="K1519" s="7"/>
      <c r="L1519" s="7"/>
      <c r="M1519" s="7"/>
      <c r="N1519" s="7"/>
      <c r="O1519" s="7"/>
      <c r="P1519" s="7"/>
      <c r="Q1519" s="7"/>
      <c r="R1519" s="7"/>
      <c r="S1519" s="7"/>
      <c r="T1519" s="7"/>
      <c r="U1519" s="7"/>
      <c r="V1519" s="7"/>
      <c r="W1519" s="6"/>
      <c r="X1519" s="1"/>
    </row>
    <row r="1520" spans="1:24" ht="15.75" x14ac:dyDescent="0.25">
      <c r="A1520" s="4"/>
      <c r="B1520" s="5"/>
      <c r="C1520" s="5"/>
      <c r="D1520" s="6"/>
      <c r="E1520" s="7"/>
      <c r="F1520" s="7"/>
      <c r="G1520" s="7"/>
      <c r="H1520" s="7"/>
      <c r="I1520" s="7"/>
      <c r="J1520" s="7"/>
      <c r="K1520" s="7"/>
      <c r="L1520" s="7"/>
      <c r="M1520" s="7"/>
      <c r="N1520" s="7"/>
      <c r="O1520" s="7"/>
      <c r="P1520" s="7"/>
      <c r="Q1520" s="7"/>
      <c r="R1520" s="7"/>
      <c r="S1520" s="7"/>
      <c r="T1520" s="7"/>
      <c r="U1520" s="7"/>
      <c r="V1520" s="7"/>
      <c r="W1520" s="6"/>
      <c r="X1520" s="1"/>
    </row>
    <row r="1521" spans="1:24" ht="15.75" x14ac:dyDescent="0.25">
      <c r="A1521" s="4"/>
      <c r="B1521" s="5"/>
      <c r="C1521" s="5"/>
      <c r="D1521" s="6"/>
      <c r="E1521" s="7"/>
      <c r="F1521" s="7"/>
      <c r="G1521" s="7"/>
      <c r="H1521" s="7"/>
      <c r="I1521" s="7"/>
      <c r="J1521" s="7"/>
      <c r="K1521" s="7"/>
      <c r="L1521" s="7"/>
      <c r="M1521" s="7"/>
      <c r="N1521" s="7"/>
      <c r="O1521" s="7"/>
      <c r="P1521" s="7"/>
      <c r="Q1521" s="7"/>
      <c r="R1521" s="7"/>
      <c r="S1521" s="7"/>
      <c r="T1521" s="7"/>
      <c r="U1521" s="7"/>
      <c r="V1521" s="7"/>
      <c r="W1521" s="6"/>
      <c r="X1521" s="1"/>
    </row>
    <row r="1522" spans="1:24" ht="15.75" x14ac:dyDescent="0.25">
      <c r="A1522" s="4"/>
      <c r="B1522" s="5"/>
      <c r="C1522" s="5"/>
      <c r="D1522" s="6"/>
      <c r="E1522" s="7"/>
      <c r="F1522" s="7"/>
      <c r="G1522" s="7"/>
      <c r="H1522" s="7"/>
      <c r="I1522" s="7"/>
      <c r="J1522" s="7"/>
      <c r="K1522" s="7"/>
      <c r="L1522" s="7"/>
      <c r="M1522" s="7"/>
      <c r="N1522" s="7"/>
      <c r="O1522" s="7"/>
      <c r="P1522" s="7"/>
      <c r="Q1522" s="7"/>
      <c r="R1522" s="7"/>
      <c r="S1522" s="7"/>
      <c r="T1522" s="7"/>
      <c r="U1522" s="7"/>
      <c r="V1522" s="7"/>
      <c r="W1522" s="6"/>
      <c r="X1522" s="1"/>
    </row>
    <row r="1523" spans="1:24" ht="15.75" x14ac:dyDescent="0.25">
      <c r="A1523" s="4"/>
      <c r="B1523" s="5"/>
      <c r="C1523" s="5"/>
      <c r="D1523" s="6"/>
      <c r="E1523" s="7"/>
      <c r="F1523" s="7"/>
      <c r="G1523" s="7"/>
      <c r="H1523" s="7"/>
      <c r="I1523" s="7"/>
      <c r="J1523" s="7"/>
      <c r="K1523" s="7"/>
      <c r="L1523" s="7"/>
      <c r="M1523" s="7"/>
      <c r="N1523" s="7"/>
      <c r="O1523" s="7"/>
      <c r="P1523" s="7"/>
      <c r="Q1523" s="7"/>
      <c r="R1523" s="7"/>
      <c r="S1523" s="7"/>
      <c r="T1523" s="7"/>
      <c r="U1523" s="7"/>
      <c r="V1523" s="7"/>
      <c r="W1523" s="6"/>
      <c r="X1523" s="1"/>
    </row>
    <row r="1524" spans="1:24" ht="15.75" x14ac:dyDescent="0.25">
      <c r="A1524" s="4"/>
      <c r="B1524" s="5"/>
      <c r="C1524" s="5"/>
      <c r="D1524" s="6"/>
      <c r="E1524" s="7"/>
      <c r="F1524" s="7"/>
      <c r="G1524" s="7"/>
      <c r="H1524" s="7"/>
      <c r="I1524" s="7"/>
      <c r="J1524" s="7"/>
      <c r="K1524" s="7"/>
      <c r="L1524" s="7"/>
      <c r="M1524" s="7"/>
      <c r="N1524" s="7"/>
      <c r="O1524" s="7"/>
      <c r="P1524" s="7"/>
      <c r="Q1524" s="7"/>
      <c r="R1524" s="7"/>
      <c r="S1524" s="7"/>
      <c r="T1524" s="7"/>
      <c r="U1524" s="7"/>
      <c r="V1524" s="7"/>
      <c r="W1524" s="6"/>
      <c r="X1524" s="1"/>
    </row>
    <row r="1525" spans="1:24" ht="15.75" x14ac:dyDescent="0.25">
      <c r="A1525" s="4"/>
      <c r="B1525" s="5"/>
      <c r="C1525" s="5"/>
      <c r="D1525" s="6"/>
      <c r="E1525" s="7"/>
      <c r="F1525" s="7"/>
      <c r="G1525" s="7"/>
      <c r="H1525" s="7"/>
      <c r="I1525" s="7"/>
      <c r="J1525" s="7"/>
      <c r="K1525" s="7"/>
      <c r="L1525" s="7"/>
      <c r="M1525" s="7"/>
      <c r="N1525" s="7"/>
      <c r="O1525" s="7"/>
      <c r="P1525" s="7"/>
      <c r="Q1525" s="7"/>
      <c r="R1525" s="7"/>
      <c r="S1525" s="7"/>
      <c r="T1525" s="7"/>
      <c r="U1525" s="7"/>
      <c r="V1525" s="7"/>
      <c r="W1525" s="6"/>
      <c r="X1525" s="1"/>
    </row>
    <row r="1526" spans="1:24" ht="15.75" x14ac:dyDescent="0.25">
      <c r="A1526" s="4"/>
      <c r="B1526" s="5"/>
      <c r="C1526" s="5"/>
      <c r="D1526" s="6"/>
      <c r="E1526" s="7"/>
      <c r="F1526" s="7"/>
      <c r="G1526" s="7"/>
      <c r="H1526" s="7"/>
      <c r="I1526" s="7"/>
      <c r="J1526" s="7"/>
      <c r="K1526" s="7"/>
      <c r="L1526" s="7"/>
      <c r="M1526" s="7"/>
      <c r="N1526" s="7"/>
      <c r="O1526" s="7"/>
      <c r="P1526" s="7"/>
      <c r="Q1526" s="7"/>
      <c r="R1526" s="7"/>
      <c r="S1526" s="7"/>
      <c r="T1526" s="7"/>
      <c r="U1526" s="7"/>
      <c r="V1526" s="7"/>
      <c r="W1526" s="6"/>
      <c r="X1526" s="1"/>
    </row>
    <row r="1527" spans="1:24" ht="15.75" x14ac:dyDescent="0.25">
      <c r="A1527" s="4"/>
      <c r="B1527" s="5"/>
      <c r="C1527" s="5"/>
      <c r="D1527" s="6"/>
      <c r="E1527" s="7"/>
      <c r="F1527" s="7"/>
      <c r="G1527" s="7"/>
      <c r="H1527" s="7"/>
      <c r="I1527" s="7"/>
      <c r="J1527" s="7"/>
      <c r="K1527" s="7"/>
      <c r="L1527" s="7"/>
      <c r="M1527" s="7"/>
      <c r="N1527" s="7"/>
      <c r="O1527" s="7"/>
      <c r="P1527" s="7"/>
      <c r="Q1527" s="7"/>
      <c r="R1527" s="7"/>
      <c r="S1527" s="7"/>
      <c r="T1527" s="7"/>
      <c r="U1527" s="7"/>
      <c r="V1527" s="7"/>
      <c r="W1527" s="6"/>
      <c r="X1527" s="1"/>
    </row>
    <row r="1528" spans="1:24" ht="15.75" x14ac:dyDescent="0.25">
      <c r="A1528" s="4"/>
      <c r="B1528" s="5"/>
      <c r="C1528" s="5"/>
      <c r="D1528" s="6"/>
      <c r="E1528" s="7"/>
      <c r="F1528" s="7"/>
      <c r="G1528" s="7"/>
      <c r="H1528" s="7"/>
      <c r="I1528" s="7"/>
      <c r="J1528" s="7"/>
      <c r="K1528" s="7"/>
      <c r="L1528" s="7"/>
      <c r="M1528" s="7"/>
      <c r="N1528" s="7"/>
      <c r="O1528" s="7"/>
      <c r="P1528" s="7"/>
      <c r="Q1528" s="7"/>
      <c r="R1528" s="7"/>
      <c r="S1528" s="7"/>
      <c r="T1528" s="7"/>
      <c r="U1528" s="7"/>
      <c r="V1528" s="7"/>
      <c r="W1528" s="6"/>
      <c r="X1528" s="1"/>
    </row>
    <row r="1529" spans="1:24" ht="15.75" x14ac:dyDescent="0.25">
      <c r="A1529" s="4"/>
      <c r="B1529" s="5"/>
      <c r="C1529" s="5"/>
      <c r="D1529" s="6"/>
      <c r="E1529" s="7"/>
      <c r="F1529" s="7"/>
      <c r="G1529" s="7"/>
      <c r="H1529" s="7"/>
      <c r="I1529" s="7"/>
      <c r="J1529" s="7"/>
      <c r="K1529" s="7"/>
      <c r="L1529" s="7"/>
      <c r="M1529" s="7"/>
      <c r="N1529" s="7"/>
      <c r="O1529" s="7"/>
      <c r="P1529" s="7"/>
      <c r="Q1529" s="7"/>
      <c r="R1529" s="7"/>
      <c r="S1529" s="7"/>
      <c r="T1529" s="7"/>
      <c r="U1529" s="7"/>
      <c r="V1529" s="7"/>
      <c r="W1529" s="6"/>
      <c r="X1529" s="1"/>
    </row>
    <row r="1530" spans="1:24" ht="15.75" x14ac:dyDescent="0.25">
      <c r="A1530" s="4"/>
      <c r="B1530" s="5"/>
      <c r="C1530" s="5"/>
      <c r="D1530" s="6"/>
      <c r="E1530" s="7"/>
      <c r="F1530" s="7"/>
      <c r="G1530" s="7"/>
      <c r="H1530" s="7"/>
      <c r="I1530" s="7"/>
      <c r="J1530" s="7"/>
      <c r="K1530" s="7"/>
      <c r="L1530" s="7"/>
      <c r="M1530" s="7"/>
      <c r="N1530" s="7"/>
      <c r="O1530" s="7"/>
      <c r="P1530" s="7"/>
      <c r="Q1530" s="7"/>
      <c r="R1530" s="7"/>
      <c r="S1530" s="7"/>
      <c r="T1530" s="7"/>
      <c r="U1530" s="7"/>
      <c r="V1530" s="7"/>
      <c r="W1530" s="6"/>
      <c r="X1530" s="1"/>
    </row>
    <row r="1531" spans="1:24" ht="15.75" x14ac:dyDescent="0.25">
      <c r="A1531" s="4"/>
      <c r="B1531" s="5"/>
      <c r="C1531" s="5"/>
      <c r="D1531" s="6"/>
      <c r="E1531" s="7"/>
      <c r="F1531" s="7"/>
      <c r="G1531" s="7"/>
      <c r="H1531" s="7"/>
      <c r="I1531" s="7"/>
      <c r="J1531" s="7"/>
      <c r="K1531" s="7"/>
      <c r="L1531" s="7"/>
      <c r="M1531" s="7"/>
      <c r="N1531" s="7"/>
      <c r="O1531" s="7"/>
      <c r="P1531" s="7"/>
      <c r="Q1531" s="7"/>
      <c r="R1531" s="7"/>
      <c r="S1531" s="7"/>
      <c r="T1531" s="7"/>
      <c r="U1531" s="7"/>
      <c r="V1531" s="7"/>
      <c r="W1531" s="6"/>
      <c r="X1531" s="1"/>
    </row>
    <row r="1532" spans="1:24" ht="15.75" x14ac:dyDescent="0.25">
      <c r="A1532" s="4"/>
      <c r="B1532" s="5"/>
      <c r="C1532" s="5"/>
      <c r="D1532" s="6"/>
      <c r="E1532" s="7"/>
      <c r="F1532" s="7"/>
      <c r="G1532" s="7"/>
      <c r="H1532" s="7"/>
      <c r="I1532" s="7"/>
      <c r="J1532" s="7"/>
      <c r="K1532" s="7"/>
      <c r="L1532" s="7"/>
      <c r="M1532" s="7"/>
      <c r="N1532" s="7"/>
      <c r="O1532" s="7"/>
      <c r="P1532" s="7"/>
      <c r="Q1532" s="7"/>
      <c r="R1532" s="7"/>
      <c r="S1532" s="7"/>
      <c r="T1532" s="7"/>
      <c r="U1532" s="7"/>
      <c r="V1532" s="7"/>
      <c r="W1532" s="6"/>
      <c r="X1532" s="1"/>
    </row>
    <row r="1533" spans="1:24" ht="15.75" x14ac:dyDescent="0.25">
      <c r="A1533" s="4"/>
      <c r="B1533" s="5"/>
      <c r="C1533" s="5"/>
      <c r="D1533" s="6"/>
      <c r="E1533" s="7"/>
      <c r="F1533" s="7"/>
      <c r="G1533" s="7"/>
      <c r="H1533" s="7"/>
      <c r="I1533" s="7"/>
      <c r="J1533" s="7"/>
      <c r="K1533" s="7"/>
      <c r="L1533" s="7"/>
      <c r="M1533" s="7"/>
      <c r="N1533" s="7"/>
      <c r="O1533" s="7"/>
      <c r="P1533" s="7"/>
      <c r="Q1533" s="7"/>
      <c r="R1533" s="7"/>
      <c r="S1533" s="7"/>
      <c r="T1533" s="7"/>
      <c r="U1533" s="7"/>
      <c r="V1533" s="7"/>
      <c r="W1533" s="6"/>
      <c r="X1533" s="1"/>
    </row>
    <row r="1534" spans="1:24" ht="15.75" x14ac:dyDescent="0.25">
      <c r="A1534" s="4"/>
      <c r="B1534" s="5"/>
      <c r="C1534" s="5"/>
      <c r="D1534" s="6"/>
      <c r="E1534" s="7"/>
      <c r="F1534" s="7"/>
      <c r="G1534" s="7"/>
      <c r="H1534" s="7"/>
      <c r="I1534" s="7"/>
      <c r="J1534" s="7"/>
      <c r="K1534" s="7"/>
      <c r="L1534" s="7"/>
      <c r="M1534" s="7"/>
      <c r="N1534" s="7"/>
      <c r="O1534" s="7"/>
      <c r="P1534" s="7"/>
      <c r="Q1534" s="7"/>
      <c r="R1534" s="7"/>
      <c r="S1534" s="7"/>
      <c r="T1534" s="7"/>
      <c r="U1534" s="7"/>
      <c r="V1534" s="7"/>
      <c r="W1534" s="6"/>
      <c r="X1534" s="1"/>
    </row>
    <row r="1535" spans="1:24" ht="15.75" x14ac:dyDescent="0.25">
      <c r="A1535" s="4"/>
      <c r="B1535" s="5"/>
      <c r="C1535" s="5"/>
      <c r="D1535" s="6"/>
      <c r="E1535" s="7"/>
      <c r="F1535" s="7"/>
      <c r="G1535" s="7"/>
      <c r="H1535" s="7"/>
      <c r="I1535" s="7"/>
      <c r="J1535" s="7"/>
      <c r="K1535" s="7"/>
      <c r="L1535" s="7"/>
      <c r="M1535" s="7"/>
      <c r="N1535" s="7"/>
      <c r="O1535" s="7"/>
      <c r="P1535" s="7"/>
      <c r="Q1535" s="7"/>
      <c r="R1535" s="7"/>
      <c r="S1535" s="7"/>
      <c r="T1535" s="7"/>
      <c r="U1535" s="7"/>
      <c r="V1535" s="7"/>
      <c r="W1535" s="6"/>
      <c r="X1535" s="1"/>
    </row>
    <row r="1536" spans="1:24" ht="15.75" x14ac:dyDescent="0.25">
      <c r="A1536" s="4"/>
      <c r="B1536" s="5"/>
      <c r="C1536" s="5"/>
      <c r="D1536" s="6"/>
      <c r="E1536" s="7"/>
      <c r="F1536" s="7"/>
      <c r="G1536" s="7"/>
      <c r="H1536" s="7"/>
      <c r="I1536" s="7"/>
      <c r="J1536" s="7"/>
      <c r="K1536" s="7"/>
      <c r="L1536" s="7"/>
      <c r="M1536" s="7"/>
      <c r="N1536" s="7"/>
      <c r="O1536" s="7"/>
      <c r="P1536" s="7"/>
      <c r="Q1536" s="7"/>
      <c r="R1536" s="7"/>
      <c r="S1536" s="7"/>
      <c r="T1536" s="7"/>
      <c r="U1536" s="7"/>
      <c r="V1536" s="7"/>
      <c r="W1536" s="6"/>
      <c r="X1536" s="1"/>
    </row>
    <row r="1537" spans="1:24" ht="15.75" x14ac:dyDescent="0.25">
      <c r="A1537" s="4"/>
      <c r="B1537" s="5"/>
      <c r="C1537" s="5"/>
      <c r="D1537" s="6"/>
      <c r="E1537" s="7"/>
      <c r="F1537" s="7"/>
      <c r="G1537" s="7"/>
      <c r="H1537" s="7"/>
      <c r="I1537" s="7"/>
      <c r="J1537" s="7"/>
      <c r="K1537" s="7"/>
      <c r="L1537" s="7"/>
      <c r="M1537" s="7"/>
      <c r="N1537" s="7"/>
      <c r="O1537" s="7"/>
      <c r="P1537" s="7"/>
      <c r="Q1537" s="7"/>
      <c r="R1537" s="7"/>
      <c r="S1537" s="7"/>
      <c r="T1537" s="7"/>
      <c r="U1537" s="7"/>
      <c r="V1537" s="7"/>
      <c r="W1537" s="6"/>
      <c r="X1537" s="1"/>
    </row>
    <row r="1538" spans="1:24" ht="15.75" x14ac:dyDescent="0.25">
      <c r="A1538" s="4"/>
      <c r="B1538" s="5"/>
      <c r="C1538" s="5"/>
      <c r="D1538" s="6"/>
      <c r="E1538" s="7"/>
      <c r="F1538" s="7"/>
      <c r="G1538" s="7"/>
      <c r="H1538" s="7"/>
      <c r="I1538" s="7"/>
      <c r="J1538" s="7"/>
      <c r="K1538" s="7"/>
      <c r="L1538" s="7"/>
      <c r="M1538" s="7"/>
      <c r="N1538" s="7"/>
      <c r="O1538" s="7"/>
      <c r="P1538" s="7"/>
      <c r="Q1538" s="7"/>
      <c r="R1538" s="7"/>
      <c r="S1538" s="7"/>
      <c r="T1538" s="7"/>
      <c r="U1538" s="7"/>
      <c r="V1538" s="7"/>
      <c r="W1538" s="6"/>
      <c r="X1538" s="1"/>
    </row>
    <row r="1539" spans="1:24" ht="15.75" x14ac:dyDescent="0.25">
      <c r="A1539" s="4"/>
      <c r="B1539" s="5"/>
      <c r="C1539" s="5"/>
      <c r="D1539" s="6"/>
      <c r="E1539" s="7"/>
      <c r="F1539" s="7"/>
      <c r="G1539" s="7"/>
      <c r="H1539" s="7"/>
      <c r="I1539" s="7"/>
      <c r="J1539" s="7"/>
      <c r="K1539" s="7"/>
      <c r="L1539" s="7"/>
      <c r="M1539" s="7"/>
      <c r="N1539" s="7"/>
      <c r="O1539" s="7"/>
      <c r="P1539" s="7"/>
      <c r="Q1539" s="7"/>
      <c r="R1539" s="7"/>
      <c r="S1539" s="7"/>
      <c r="T1539" s="7"/>
      <c r="U1539" s="7"/>
      <c r="V1539" s="7"/>
      <c r="W1539" s="6"/>
      <c r="X1539" s="1"/>
    </row>
    <row r="1540" spans="1:24" ht="15.75" x14ac:dyDescent="0.25">
      <c r="A1540" s="4"/>
      <c r="B1540" s="5"/>
      <c r="C1540" s="5"/>
      <c r="D1540" s="6"/>
      <c r="E1540" s="7"/>
      <c r="F1540" s="7"/>
      <c r="G1540" s="7"/>
      <c r="H1540" s="7"/>
      <c r="I1540" s="7"/>
      <c r="J1540" s="7"/>
      <c r="K1540" s="7"/>
      <c r="L1540" s="7"/>
      <c r="M1540" s="7"/>
      <c r="N1540" s="7"/>
      <c r="O1540" s="7"/>
      <c r="P1540" s="7"/>
      <c r="Q1540" s="7"/>
      <c r="R1540" s="7"/>
      <c r="S1540" s="7"/>
      <c r="T1540" s="7"/>
      <c r="U1540" s="7"/>
      <c r="V1540" s="7"/>
      <c r="W1540" s="6"/>
      <c r="X1540" s="1"/>
    </row>
    <row r="1541" spans="1:24" ht="15.75" x14ac:dyDescent="0.25">
      <c r="A1541" s="4"/>
      <c r="B1541" s="5"/>
      <c r="C1541" s="5"/>
      <c r="D1541" s="6"/>
      <c r="E1541" s="7"/>
      <c r="F1541" s="7"/>
      <c r="G1541" s="7"/>
      <c r="H1541" s="7"/>
      <c r="I1541" s="7"/>
      <c r="J1541" s="7"/>
      <c r="K1541" s="7"/>
      <c r="L1541" s="7"/>
      <c r="M1541" s="7"/>
      <c r="N1541" s="7"/>
      <c r="O1541" s="7"/>
      <c r="P1541" s="7"/>
      <c r="Q1541" s="7"/>
      <c r="R1541" s="7"/>
      <c r="S1541" s="7"/>
      <c r="T1541" s="7"/>
      <c r="U1541" s="7"/>
      <c r="V1541" s="7"/>
      <c r="W1541" s="6"/>
      <c r="X1541" s="1"/>
    </row>
    <row r="1542" spans="1:24" ht="15.75" x14ac:dyDescent="0.25">
      <c r="A1542" s="4"/>
      <c r="B1542" s="5"/>
      <c r="C1542" s="5"/>
      <c r="D1542" s="6"/>
      <c r="E1542" s="7"/>
      <c r="F1542" s="7"/>
      <c r="G1542" s="7"/>
      <c r="H1542" s="7"/>
      <c r="I1542" s="7"/>
      <c r="J1542" s="7"/>
      <c r="K1542" s="7"/>
      <c r="L1542" s="7"/>
      <c r="M1542" s="7"/>
      <c r="N1542" s="7"/>
      <c r="O1542" s="7"/>
      <c r="P1542" s="7"/>
      <c r="Q1542" s="7"/>
      <c r="R1542" s="7"/>
      <c r="S1542" s="7"/>
      <c r="T1542" s="7"/>
      <c r="U1542" s="7"/>
      <c r="V1542" s="7"/>
      <c r="W1542" s="6"/>
      <c r="X1542" s="1"/>
    </row>
    <row r="1543" spans="1:24" ht="15.75" x14ac:dyDescent="0.25">
      <c r="A1543" s="4"/>
      <c r="B1543" s="5"/>
      <c r="C1543" s="5"/>
      <c r="D1543" s="6"/>
      <c r="E1543" s="7"/>
      <c r="F1543" s="7"/>
      <c r="G1543" s="7"/>
      <c r="H1543" s="7"/>
      <c r="I1543" s="7"/>
      <c r="J1543" s="7"/>
      <c r="K1543" s="7"/>
      <c r="L1543" s="7"/>
      <c r="M1543" s="7"/>
      <c r="N1543" s="7"/>
      <c r="O1543" s="7"/>
      <c r="P1543" s="7"/>
      <c r="Q1543" s="7"/>
      <c r="R1543" s="7"/>
      <c r="S1543" s="7"/>
      <c r="T1543" s="7"/>
      <c r="U1543" s="7"/>
      <c r="V1543" s="7"/>
      <c r="W1543" s="6"/>
      <c r="X1543" s="1"/>
    </row>
    <row r="1544" spans="1:24" ht="15.75" x14ac:dyDescent="0.25">
      <c r="A1544" s="4"/>
      <c r="B1544" s="5"/>
      <c r="C1544" s="5"/>
      <c r="D1544" s="6"/>
      <c r="E1544" s="7"/>
      <c r="F1544" s="7"/>
      <c r="G1544" s="7"/>
      <c r="H1544" s="7"/>
      <c r="I1544" s="7"/>
      <c r="J1544" s="7"/>
      <c r="K1544" s="7"/>
      <c r="L1544" s="7"/>
      <c r="M1544" s="7"/>
      <c r="N1544" s="7"/>
      <c r="O1544" s="7"/>
      <c r="P1544" s="7"/>
      <c r="Q1544" s="7"/>
      <c r="R1544" s="7"/>
      <c r="S1544" s="7"/>
      <c r="T1544" s="7"/>
      <c r="U1544" s="7"/>
      <c r="V1544" s="7"/>
      <c r="W1544" s="6"/>
      <c r="X1544" s="1"/>
    </row>
    <row r="1545" spans="1:24" ht="15.75" x14ac:dyDescent="0.25">
      <c r="A1545" s="4"/>
      <c r="B1545" s="5"/>
      <c r="C1545" s="5"/>
      <c r="D1545" s="6"/>
      <c r="E1545" s="7"/>
      <c r="F1545" s="7"/>
      <c r="G1545" s="7"/>
      <c r="H1545" s="7"/>
      <c r="I1545" s="7"/>
      <c r="J1545" s="7"/>
      <c r="K1545" s="7"/>
      <c r="L1545" s="7"/>
      <c r="M1545" s="7"/>
      <c r="N1545" s="7"/>
      <c r="O1545" s="7"/>
      <c r="P1545" s="7"/>
      <c r="Q1545" s="7"/>
      <c r="R1545" s="7"/>
      <c r="S1545" s="7"/>
      <c r="T1545" s="7"/>
      <c r="U1545" s="7"/>
      <c r="V1545" s="7"/>
      <c r="W1545" s="6"/>
      <c r="X1545" s="1"/>
    </row>
    <row r="1546" spans="1:24" ht="15.75" x14ac:dyDescent="0.25">
      <c r="A1546" s="4"/>
      <c r="B1546" s="5"/>
      <c r="C1546" s="5"/>
      <c r="D1546" s="6"/>
      <c r="E1546" s="7"/>
      <c r="F1546" s="7"/>
      <c r="G1546" s="7"/>
      <c r="H1546" s="7"/>
      <c r="I1546" s="7"/>
      <c r="J1546" s="7"/>
      <c r="K1546" s="7"/>
      <c r="L1546" s="7"/>
      <c r="M1546" s="7"/>
      <c r="N1546" s="7"/>
      <c r="O1546" s="7"/>
      <c r="P1546" s="7"/>
      <c r="Q1546" s="7"/>
      <c r="R1546" s="7"/>
      <c r="S1546" s="7"/>
      <c r="T1546" s="7"/>
      <c r="U1546" s="7"/>
      <c r="V1546" s="7"/>
      <c r="W1546" s="6"/>
      <c r="X1546" s="1"/>
    </row>
    <row r="1547" spans="1:24" ht="15.75" x14ac:dyDescent="0.25">
      <c r="A1547" s="4"/>
      <c r="B1547" s="5"/>
      <c r="C1547" s="5"/>
      <c r="D1547" s="6"/>
      <c r="E1547" s="7"/>
      <c r="F1547" s="7"/>
      <c r="G1547" s="7"/>
      <c r="H1547" s="7"/>
      <c r="I1547" s="7"/>
      <c r="J1547" s="7"/>
      <c r="K1547" s="7"/>
      <c r="L1547" s="7"/>
      <c r="M1547" s="7"/>
      <c r="N1547" s="7"/>
      <c r="O1547" s="7"/>
      <c r="P1547" s="7"/>
      <c r="Q1547" s="7"/>
      <c r="R1547" s="7"/>
      <c r="S1547" s="7"/>
      <c r="T1547" s="7"/>
      <c r="U1547" s="7"/>
      <c r="V1547" s="7"/>
      <c r="W1547" s="6"/>
      <c r="X1547" s="1"/>
    </row>
    <row r="1548" spans="1:24" ht="15.75" x14ac:dyDescent="0.25">
      <c r="A1548" s="4"/>
      <c r="B1548" s="5"/>
      <c r="C1548" s="5"/>
      <c r="D1548" s="6"/>
      <c r="E1548" s="7"/>
      <c r="F1548" s="7"/>
      <c r="G1548" s="7"/>
      <c r="H1548" s="7"/>
      <c r="I1548" s="7"/>
      <c r="J1548" s="7"/>
      <c r="K1548" s="7"/>
      <c r="L1548" s="7"/>
      <c r="M1548" s="7"/>
      <c r="N1548" s="7"/>
      <c r="O1548" s="7"/>
      <c r="P1548" s="7"/>
      <c r="Q1548" s="7"/>
      <c r="R1548" s="7"/>
      <c r="S1548" s="7"/>
      <c r="T1548" s="7"/>
      <c r="U1548" s="7"/>
      <c r="V1548" s="7"/>
      <c r="W1548" s="6"/>
      <c r="X1548" s="1"/>
    </row>
    <row r="1549" spans="1:24" ht="15.75" x14ac:dyDescent="0.25">
      <c r="A1549" s="4"/>
      <c r="B1549" s="5"/>
      <c r="C1549" s="5"/>
      <c r="D1549" s="6"/>
      <c r="E1549" s="7"/>
      <c r="F1549" s="7"/>
      <c r="G1549" s="7"/>
      <c r="H1549" s="7"/>
      <c r="I1549" s="7"/>
      <c r="J1549" s="7"/>
      <c r="K1549" s="7"/>
      <c r="L1549" s="7"/>
      <c r="M1549" s="7"/>
      <c r="N1549" s="7"/>
      <c r="O1549" s="7"/>
      <c r="P1549" s="7"/>
      <c r="Q1549" s="7"/>
      <c r="R1549" s="7"/>
      <c r="S1549" s="7"/>
      <c r="T1549" s="7"/>
      <c r="U1549" s="7"/>
      <c r="V1549" s="7"/>
      <c r="W1549" s="6"/>
      <c r="X1549" s="1"/>
    </row>
    <row r="1550" spans="1:24" ht="15.75" x14ac:dyDescent="0.25">
      <c r="A1550" s="4"/>
      <c r="B1550" s="5"/>
      <c r="C1550" s="5"/>
      <c r="D1550" s="6"/>
      <c r="E1550" s="7"/>
      <c r="F1550" s="7"/>
      <c r="G1550" s="7"/>
      <c r="H1550" s="7"/>
      <c r="I1550" s="7"/>
      <c r="J1550" s="7"/>
      <c r="K1550" s="7"/>
      <c r="L1550" s="7"/>
      <c r="M1550" s="7"/>
      <c r="N1550" s="7"/>
      <c r="O1550" s="7"/>
      <c r="P1550" s="7"/>
      <c r="Q1550" s="7"/>
      <c r="R1550" s="7"/>
      <c r="S1550" s="7"/>
      <c r="T1550" s="7"/>
      <c r="U1550" s="7"/>
      <c r="V1550" s="7"/>
      <c r="W1550" s="6"/>
      <c r="X1550" s="1"/>
    </row>
    <row r="1551" spans="1:24" ht="15.75" x14ac:dyDescent="0.25">
      <c r="A1551" s="4"/>
      <c r="B1551" s="5"/>
      <c r="C1551" s="5"/>
      <c r="D1551" s="6"/>
      <c r="E1551" s="7"/>
      <c r="F1551" s="7"/>
      <c r="G1551" s="7"/>
      <c r="H1551" s="7"/>
      <c r="I1551" s="7"/>
      <c r="J1551" s="7"/>
      <c r="K1551" s="7"/>
      <c r="L1551" s="7"/>
      <c r="M1551" s="7"/>
      <c r="N1551" s="7"/>
      <c r="O1551" s="7"/>
      <c r="P1551" s="7"/>
      <c r="Q1551" s="7"/>
      <c r="R1551" s="7"/>
      <c r="S1551" s="7"/>
      <c r="T1551" s="7"/>
      <c r="U1551" s="7"/>
      <c r="V1551" s="7"/>
      <c r="W1551" s="6"/>
      <c r="X1551" s="1"/>
    </row>
    <row r="1552" spans="1:24" ht="15.75" x14ac:dyDescent="0.25">
      <c r="A1552" s="4"/>
      <c r="B1552" s="5"/>
      <c r="C1552" s="5"/>
      <c r="D1552" s="6"/>
      <c r="E1552" s="7"/>
      <c r="F1552" s="7"/>
      <c r="G1552" s="7"/>
      <c r="H1552" s="7"/>
      <c r="I1552" s="7"/>
      <c r="J1552" s="7"/>
      <c r="K1552" s="7"/>
      <c r="L1552" s="7"/>
      <c r="M1552" s="7"/>
      <c r="N1552" s="7"/>
      <c r="O1552" s="7"/>
      <c r="P1552" s="7"/>
      <c r="Q1552" s="7"/>
      <c r="R1552" s="7"/>
      <c r="S1552" s="7"/>
      <c r="T1552" s="7"/>
      <c r="U1552" s="7"/>
      <c r="V1552" s="7"/>
      <c r="W1552" s="6"/>
      <c r="X1552" s="1"/>
    </row>
    <row r="1553" spans="1:24" ht="15.75" x14ac:dyDescent="0.25">
      <c r="A1553" s="4"/>
      <c r="B1553" s="5"/>
      <c r="C1553" s="5"/>
      <c r="D1553" s="6"/>
      <c r="E1553" s="7"/>
      <c r="F1553" s="7"/>
      <c r="G1553" s="7"/>
      <c r="H1553" s="7"/>
      <c r="I1553" s="7"/>
      <c r="J1553" s="7"/>
      <c r="K1553" s="7"/>
      <c r="L1553" s="7"/>
      <c r="M1553" s="7"/>
      <c r="N1553" s="7"/>
      <c r="O1553" s="7"/>
      <c r="P1553" s="7"/>
      <c r="Q1553" s="7"/>
      <c r="R1553" s="7"/>
      <c r="S1553" s="7"/>
      <c r="T1553" s="7"/>
      <c r="U1553" s="7"/>
      <c r="V1553" s="7"/>
      <c r="W1553" s="6"/>
      <c r="X1553" s="1"/>
    </row>
    <row r="1554" spans="1:24" ht="15.75" x14ac:dyDescent="0.25">
      <c r="A1554" s="4"/>
      <c r="B1554" s="5"/>
      <c r="C1554" s="5"/>
      <c r="D1554" s="6"/>
      <c r="E1554" s="7"/>
      <c r="F1554" s="7"/>
      <c r="G1554" s="7"/>
      <c r="H1554" s="7"/>
      <c r="I1554" s="7"/>
      <c r="J1554" s="7"/>
      <c r="K1554" s="7"/>
      <c r="L1554" s="7"/>
      <c r="M1554" s="7"/>
      <c r="N1554" s="7"/>
      <c r="O1554" s="7"/>
      <c r="P1554" s="7"/>
      <c r="Q1554" s="7"/>
      <c r="R1554" s="7"/>
      <c r="S1554" s="7"/>
      <c r="T1554" s="7"/>
      <c r="U1554" s="7"/>
      <c r="V1554" s="7"/>
      <c r="W1554" s="6"/>
      <c r="X1554" s="1"/>
    </row>
    <row r="1555" spans="1:24" ht="15.75" x14ac:dyDescent="0.25">
      <c r="A1555" s="4"/>
      <c r="B1555" s="5"/>
      <c r="C1555" s="5"/>
      <c r="D1555" s="6"/>
      <c r="E1555" s="7"/>
      <c r="F1555" s="7"/>
      <c r="G1555" s="7"/>
      <c r="H1555" s="7"/>
      <c r="I1555" s="7"/>
      <c r="J1555" s="7"/>
      <c r="K1555" s="7"/>
      <c r="L1555" s="7"/>
      <c r="M1555" s="7"/>
      <c r="N1555" s="7"/>
      <c r="O1555" s="7"/>
      <c r="P1555" s="7"/>
      <c r="Q1555" s="7"/>
      <c r="R1555" s="7"/>
      <c r="S1555" s="7"/>
      <c r="T1555" s="7"/>
      <c r="U1555" s="7"/>
      <c r="V1555" s="7"/>
      <c r="W1555" s="6"/>
      <c r="X1555" s="1"/>
    </row>
    <row r="1556" spans="1:24" ht="15.75" x14ac:dyDescent="0.25">
      <c r="A1556" s="4"/>
      <c r="B1556" s="5"/>
      <c r="C1556" s="5"/>
      <c r="D1556" s="6"/>
      <c r="E1556" s="7"/>
      <c r="F1556" s="7"/>
      <c r="G1556" s="7"/>
      <c r="H1556" s="7"/>
      <c r="I1556" s="7"/>
      <c r="J1556" s="7"/>
      <c r="K1556" s="7"/>
      <c r="L1556" s="7"/>
      <c r="M1556" s="7"/>
      <c r="N1556" s="7"/>
      <c r="O1556" s="7"/>
      <c r="P1556" s="7"/>
      <c r="Q1556" s="7"/>
      <c r="R1556" s="7"/>
      <c r="S1556" s="7"/>
      <c r="T1556" s="7"/>
      <c r="U1556" s="7"/>
      <c r="V1556" s="7"/>
      <c r="W1556" s="6"/>
      <c r="X1556" s="1"/>
    </row>
    <row r="1557" spans="1:24" ht="15.75" x14ac:dyDescent="0.25">
      <c r="A1557" s="4"/>
      <c r="B1557" s="5"/>
      <c r="C1557" s="5"/>
      <c r="D1557" s="6"/>
      <c r="E1557" s="7"/>
      <c r="F1557" s="7"/>
      <c r="G1557" s="7"/>
      <c r="H1557" s="7"/>
      <c r="I1557" s="7"/>
      <c r="J1557" s="7"/>
      <c r="K1557" s="7"/>
      <c r="L1557" s="7"/>
      <c r="M1557" s="7"/>
      <c r="N1557" s="7"/>
      <c r="O1557" s="7"/>
      <c r="P1557" s="7"/>
      <c r="Q1557" s="7"/>
      <c r="R1557" s="7"/>
      <c r="S1557" s="7"/>
      <c r="T1557" s="7"/>
      <c r="U1557" s="7"/>
      <c r="V1557" s="7"/>
      <c r="W1557" s="6"/>
      <c r="X1557" s="1"/>
    </row>
    <row r="1558" spans="1:24" ht="15.75" x14ac:dyDescent="0.25">
      <c r="A1558" s="4"/>
      <c r="B1558" s="5"/>
      <c r="C1558" s="5"/>
      <c r="D1558" s="6"/>
      <c r="E1558" s="7"/>
      <c r="F1558" s="7"/>
      <c r="G1558" s="7"/>
      <c r="H1558" s="7"/>
      <c r="I1558" s="7"/>
      <c r="J1558" s="7"/>
      <c r="K1558" s="7"/>
      <c r="L1558" s="7"/>
      <c r="M1558" s="7"/>
      <c r="N1558" s="7"/>
      <c r="O1558" s="7"/>
      <c r="P1558" s="7"/>
      <c r="Q1558" s="7"/>
      <c r="R1558" s="7"/>
      <c r="S1558" s="7"/>
      <c r="T1558" s="7"/>
      <c r="U1558" s="7"/>
      <c r="V1558" s="7"/>
      <c r="W1558" s="6"/>
      <c r="X1558" s="1"/>
    </row>
    <row r="1559" spans="1:24" ht="15.75" x14ac:dyDescent="0.25">
      <c r="A1559" s="4"/>
      <c r="B1559" s="5"/>
      <c r="C1559" s="5"/>
      <c r="D1559" s="6"/>
      <c r="E1559" s="7"/>
      <c r="F1559" s="7"/>
      <c r="G1559" s="7"/>
      <c r="H1559" s="7"/>
      <c r="I1559" s="7"/>
      <c r="J1559" s="7"/>
      <c r="K1559" s="7"/>
      <c r="L1559" s="7"/>
      <c r="M1559" s="7"/>
      <c r="N1559" s="7"/>
      <c r="O1559" s="7"/>
      <c r="P1559" s="7"/>
      <c r="Q1559" s="7"/>
      <c r="R1559" s="7"/>
      <c r="S1559" s="7"/>
      <c r="T1559" s="7"/>
      <c r="U1559" s="7"/>
      <c r="V1559" s="7"/>
      <c r="W1559" s="6"/>
      <c r="X1559" s="1"/>
    </row>
    <row r="1560" spans="1:24" ht="15.75" x14ac:dyDescent="0.25">
      <c r="A1560" s="4"/>
      <c r="B1560" s="5"/>
      <c r="C1560" s="5"/>
      <c r="D1560" s="6"/>
      <c r="E1560" s="7"/>
      <c r="F1560" s="7"/>
      <c r="G1560" s="7"/>
      <c r="H1560" s="7"/>
      <c r="I1560" s="7"/>
      <c r="J1560" s="7"/>
      <c r="K1560" s="7"/>
      <c r="L1560" s="7"/>
      <c r="M1560" s="7"/>
      <c r="N1560" s="7"/>
      <c r="O1560" s="7"/>
      <c r="P1560" s="7"/>
      <c r="Q1560" s="7"/>
      <c r="R1560" s="7"/>
      <c r="S1560" s="7"/>
      <c r="T1560" s="7"/>
      <c r="U1560" s="7"/>
      <c r="V1560" s="7"/>
      <c r="W1560" s="6"/>
      <c r="X1560" s="1"/>
    </row>
    <row r="1561" spans="1:24" ht="15.75" x14ac:dyDescent="0.25">
      <c r="A1561" s="4"/>
      <c r="B1561" s="5"/>
      <c r="C1561" s="5"/>
      <c r="D1561" s="6"/>
      <c r="E1561" s="7"/>
      <c r="F1561" s="7"/>
      <c r="G1561" s="7"/>
      <c r="H1561" s="7"/>
      <c r="I1561" s="7"/>
      <c r="J1561" s="7"/>
      <c r="K1561" s="7"/>
      <c r="L1561" s="7"/>
      <c r="M1561" s="7"/>
      <c r="N1561" s="7"/>
      <c r="O1561" s="7"/>
      <c r="P1561" s="7"/>
      <c r="Q1561" s="7"/>
      <c r="R1561" s="7"/>
      <c r="S1561" s="7"/>
      <c r="T1561" s="7"/>
      <c r="U1561" s="7"/>
      <c r="V1561" s="7"/>
      <c r="W1561" s="6"/>
      <c r="X1561" s="1"/>
    </row>
    <row r="1562" spans="1:24" ht="15.75" x14ac:dyDescent="0.25">
      <c r="A1562" s="4"/>
      <c r="B1562" s="5"/>
      <c r="C1562" s="5"/>
      <c r="D1562" s="6"/>
      <c r="E1562" s="7"/>
      <c r="F1562" s="7"/>
      <c r="G1562" s="7"/>
      <c r="H1562" s="7"/>
      <c r="I1562" s="7"/>
      <c r="J1562" s="7"/>
      <c r="K1562" s="7"/>
      <c r="L1562" s="7"/>
      <c r="M1562" s="7"/>
      <c r="N1562" s="7"/>
      <c r="O1562" s="7"/>
      <c r="P1562" s="7"/>
      <c r="Q1562" s="7"/>
      <c r="R1562" s="7"/>
      <c r="S1562" s="7"/>
      <c r="T1562" s="7"/>
      <c r="U1562" s="7"/>
      <c r="V1562" s="7"/>
      <c r="W1562" s="6"/>
      <c r="X1562" s="1"/>
    </row>
    <row r="1563" spans="1:24" ht="15.75" x14ac:dyDescent="0.25">
      <c r="A1563" s="4"/>
      <c r="B1563" s="5"/>
      <c r="C1563" s="5"/>
      <c r="D1563" s="6"/>
      <c r="E1563" s="7"/>
      <c r="F1563" s="7"/>
      <c r="G1563" s="7"/>
      <c r="H1563" s="7"/>
      <c r="I1563" s="7"/>
      <c r="J1563" s="7"/>
      <c r="K1563" s="7"/>
      <c r="L1563" s="7"/>
      <c r="M1563" s="7"/>
      <c r="N1563" s="7"/>
      <c r="O1563" s="7"/>
      <c r="P1563" s="7"/>
      <c r="Q1563" s="7"/>
      <c r="R1563" s="7"/>
      <c r="S1563" s="7"/>
      <c r="T1563" s="7"/>
      <c r="U1563" s="7"/>
      <c r="V1563" s="7"/>
      <c r="W1563" s="6"/>
      <c r="X1563" s="1"/>
    </row>
    <row r="1564" spans="1:24" ht="15.75" x14ac:dyDescent="0.25">
      <c r="A1564" s="4"/>
      <c r="B1564" s="5"/>
      <c r="C1564" s="5"/>
      <c r="D1564" s="6"/>
      <c r="E1564" s="7"/>
      <c r="F1564" s="7"/>
      <c r="G1564" s="7"/>
      <c r="H1564" s="7"/>
      <c r="I1564" s="7"/>
      <c r="J1564" s="7"/>
      <c r="K1564" s="7"/>
      <c r="L1564" s="7"/>
      <c r="M1564" s="7"/>
      <c r="N1564" s="7"/>
      <c r="O1564" s="7"/>
      <c r="P1564" s="7"/>
      <c r="Q1564" s="7"/>
      <c r="R1564" s="7"/>
      <c r="S1564" s="7"/>
      <c r="T1564" s="7"/>
      <c r="U1564" s="7"/>
      <c r="V1564" s="7"/>
      <c r="W1564" s="6"/>
      <c r="X1564" s="1"/>
    </row>
    <row r="1565" spans="1:24" ht="15.75" x14ac:dyDescent="0.25">
      <c r="A1565" s="4"/>
      <c r="B1565" s="5"/>
      <c r="C1565" s="5"/>
      <c r="D1565" s="6"/>
      <c r="E1565" s="7"/>
      <c r="F1565" s="7"/>
      <c r="G1565" s="7"/>
      <c r="H1565" s="7"/>
      <c r="I1565" s="7"/>
      <c r="J1565" s="7"/>
      <c r="K1565" s="7"/>
      <c r="L1565" s="7"/>
      <c r="M1565" s="7"/>
      <c r="N1565" s="7"/>
      <c r="O1565" s="7"/>
      <c r="P1565" s="7"/>
      <c r="Q1565" s="7"/>
      <c r="R1565" s="7"/>
      <c r="S1565" s="7"/>
      <c r="T1565" s="7"/>
      <c r="U1565" s="7"/>
      <c r="V1565" s="7"/>
      <c r="W1565" s="6"/>
      <c r="X1565" s="1"/>
    </row>
    <row r="1566" spans="1:24" ht="15.75" x14ac:dyDescent="0.25">
      <c r="A1566" s="4"/>
      <c r="B1566" s="5"/>
      <c r="C1566" s="5"/>
      <c r="D1566" s="6"/>
      <c r="E1566" s="7"/>
      <c r="F1566" s="7"/>
      <c r="G1566" s="7"/>
      <c r="H1566" s="7"/>
      <c r="I1566" s="7"/>
      <c r="J1566" s="7"/>
      <c r="K1566" s="7"/>
      <c r="L1566" s="7"/>
      <c r="M1566" s="7"/>
      <c r="N1566" s="7"/>
      <c r="O1566" s="7"/>
      <c r="P1566" s="7"/>
      <c r="Q1566" s="7"/>
      <c r="R1566" s="7"/>
      <c r="S1566" s="7"/>
      <c r="T1566" s="7"/>
      <c r="U1566" s="7"/>
      <c r="V1566" s="7"/>
      <c r="W1566" s="6"/>
      <c r="X1566" s="1"/>
    </row>
    <row r="1567" spans="1:24" ht="15.75" x14ac:dyDescent="0.25">
      <c r="A1567" s="4"/>
      <c r="B1567" s="5"/>
      <c r="C1567" s="5"/>
      <c r="D1567" s="6"/>
      <c r="E1567" s="7"/>
      <c r="F1567" s="7"/>
      <c r="G1567" s="7"/>
      <c r="H1567" s="7"/>
      <c r="I1567" s="7"/>
      <c r="J1567" s="7"/>
      <c r="K1567" s="7"/>
      <c r="L1567" s="7"/>
      <c r="M1567" s="7"/>
      <c r="N1567" s="7"/>
      <c r="O1567" s="7"/>
      <c r="P1567" s="7"/>
      <c r="Q1567" s="7"/>
      <c r="R1567" s="7"/>
      <c r="S1567" s="7"/>
      <c r="T1567" s="7"/>
      <c r="U1567" s="7"/>
      <c r="V1567" s="7"/>
      <c r="W1567" s="6"/>
      <c r="X1567" s="1"/>
    </row>
    <row r="1568" spans="1:24" ht="15.75" x14ac:dyDescent="0.25">
      <c r="A1568" s="4"/>
      <c r="B1568" s="5"/>
      <c r="C1568" s="5"/>
      <c r="D1568" s="6"/>
      <c r="E1568" s="7"/>
      <c r="F1568" s="7"/>
      <c r="G1568" s="7"/>
      <c r="H1568" s="7"/>
      <c r="I1568" s="7"/>
      <c r="J1568" s="7"/>
      <c r="K1568" s="7"/>
      <c r="L1568" s="7"/>
      <c r="M1568" s="7"/>
      <c r="N1568" s="7"/>
      <c r="O1568" s="7"/>
      <c r="P1568" s="7"/>
      <c r="Q1568" s="7"/>
      <c r="R1568" s="7"/>
      <c r="S1568" s="7"/>
      <c r="T1568" s="7"/>
      <c r="U1568" s="7"/>
      <c r="V1568" s="7"/>
      <c r="W1568" s="6"/>
      <c r="X1568" s="1"/>
    </row>
    <row r="1569" spans="1:24" ht="15.75" x14ac:dyDescent="0.25">
      <c r="A1569" s="4"/>
      <c r="B1569" s="5"/>
      <c r="C1569" s="5"/>
      <c r="D1569" s="6"/>
      <c r="E1569" s="7"/>
      <c r="F1569" s="7"/>
      <c r="G1569" s="7"/>
      <c r="H1569" s="7"/>
      <c r="I1569" s="7"/>
      <c r="J1569" s="7"/>
      <c r="K1569" s="7"/>
      <c r="L1569" s="7"/>
      <c r="M1569" s="7"/>
      <c r="N1569" s="7"/>
      <c r="O1569" s="7"/>
      <c r="P1569" s="7"/>
      <c r="Q1569" s="7"/>
      <c r="R1569" s="7"/>
      <c r="S1569" s="7"/>
      <c r="T1569" s="7"/>
      <c r="U1569" s="7"/>
      <c r="V1569" s="7"/>
      <c r="W1569" s="6"/>
      <c r="X1569" s="1"/>
    </row>
    <row r="1570" spans="1:24" ht="15.75" x14ac:dyDescent="0.25">
      <c r="A1570" s="4"/>
      <c r="B1570" s="5"/>
      <c r="C1570" s="5"/>
      <c r="D1570" s="6"/>
      <c r="E1570" s="7"/>
      <c r="F1570" s="7"/>
      <c r="G1570" s="7"/>
      <c r="H1570" s="7"/>
      <c r="I1570" s="7"/>
      <c r="J1570" s="7"/>
      <c r="K1570" s="7"/>
      <c r="L1570" s="7"/>
      <c r="M1570" s="7"/>
      <c r="N1570" s="7"/>
      <c r="O1570" s="7"/>
      <c r="P1570" s="7"/>
      <c r="Q1570" s="7"/>
      <c r="R1570" s="7"/>
      <c r="S1570" s="7"/>
      <c r="T1570" s="7"/>
      <c r="U1570" s="7"/>
      <c r="V1570" s="7"/>
      <c r="W1570" s="6"/>
      <c r="X1570" s="1"/>
    </row>
    <row r="1571" spans="1:24" ht="15.75" x14ac:dyDescent="0.25">
      <c r="A1571" s="4"/>
      <c r="B1571" s="5"/>
      <c r="C1571" s="5"/>
      <c r="D1571" s="6"/>
      <c r="E1571" s="7"/>
      <c r="F1571" s="7"/>
      <c r="G1571" s="7"/>
      <c r="H1571" s="7"/>
      <c r="I1571" s="7"/>
      <c r="J1571" s="7"/>
      <c r="K1571" s="7"/>
      <c r="L1571" s="7"/>
      <c r="M1571" s="7"/>
      <c r="N1571" s="7"/>
      <c r="O1571" s="7"/>
      <c r="P1571" s="7"/>
      <c r="Q1571" s="7"/>
      <c r="R1571" s="7"/>
      <c r="S1571" s="7"/>
      <c r="T1571" s="7"/>
      <c r="U1571" s="7"/>
      <c r="V1571" s="7"/>
      <c r="W1571" s="6"/>
      <c r="X1571" s="1"/>
    </row>
    <row r="1572" spans="1:24" ht="15.75" x14ac:dyDescent="0.25">
      <c r="A1572" s="4"/>
      <c r="B1572" s="5"/>
      <c r="C1572" s="5"/>
      <c r="D1572" s="6"/>
      <c r="E1572" s="7"/>
      <c r="F1572" s="7"/>
      <c r="G1572" s="7"/>
      <c r="H1572" s="7"/>
      <c r="I1572" s="7"/>
      <c r="J1572" s="7"/>
      <c r="K1572" s="7"/>
      <c r="L1572" s="7"/>
      <c r="M1572" s="7"/>
      <c r="N1572" s="7"/>
      <c r="O1572" s="7"/>
      <c r="P1572" s="7"/>
      <c r="Q1572" s="7"/>
      <c r="R1572" s="7"/>
      <c r="S1572" s="7"/>
      <c r="T1572" s="7"/>
      <c r="U1572" s="7"/>
      <c r="V1572" s="7"/>
      <c r="W1572" s="6"/>
      <c r="X1572" s="1"/>
    </row>
    <row r="1573" spans="1:24" ht="15.75" x14ac:dyDescent="0.25">
      <c r="A1573" s="4"/>
      <c r="B1573" s="5"/>
      <c r="C1573" s="5"/>
      <c r="D1573" s="6"/>
      <c r="E1573" s="7"/>
      <c r="F1573" s="7"/>
      <c r="G1573" s="7"/>
      <c r="H1573" s="7"/>
      <c r="I1573" s="7"/>
      <c r="J1573" s="7"/>
      <c r="K1573" s="7"/>
      <c r="L1573" s="7"/>
      <c r="M1573" s="7"/>
      <c r="N1573" s="7"/>
      <c r="O1573" s="7"/>
      <c r="P1573" s="7"/>
      <c r="Q1573" s="7"/>
      <c r="R1573" s="7"/>
      <c r="S1573" s="7"/>
      <c r="T1573" s="7"/>
      <c r="U1573" s="7"/>
      <c r="V1573" s="7"/>
      <c r="W1573" s="6"/>
      <c r="X1573" s="1"/>
    </row>
    <row r="1574" spans="1:24" ht="15.75" x14ac:dyDescent="0.25">
      <c r="A1574" s="4"/>
      <c r="B1574" s="5"/>
      <c r="C1574" s="5"/>
      <c r="D1574" s="6"/>
      <c r="E1574" s="7"/>
      <c r="F1574" s="7"/>
      <c r="G1574" s="7"/>
      <c r="H1574" s="7"/>
      <c r="I1574" s="7"/>
      <c r="J1574" s="7"/>
      <c r="K1574" s="7"/>
      <c r="L1574" s="7"/>
      <c r="M1574" s="7"/>
      <c r="N1574" s="7"/>
      <c r="O1574" s="7"/>
      <c r="P1574" s="7"/>
      <c r="Q1574" s="7"/>
      <c r="R1574" s="7"/>
      <c r="S1574" s="7"/>
      <c r="T1574" s="7"/>
      <c r="U1574" s="7"/>
      <c r="V1574" s="7"/>
      <c r="W1574" s="6"/>
      <c r="X1574" s="1"/>
    </row>
    <row r="1575" spans="1:24" ht="15.75" x14ac:dyDescent="0.25">
      <c r="A1575" s="4"/>
      <c r="B1575" s="5"/>
      <c r="C1575" s="5"/>
      <c r="D1575" s="6"/>
      <c r="E1575" s="7"/>
      <c r="F1575" s="7"/>
      <c r="G1575" s="7"/>
      <c r="H1575" s="7"/>
      <c r="I1575" s="7"/>
      <c r="J1575" s="7"/>
      <c r="K1575" s="7"/>
      <c r="L1575" s="7"/>
      <c r="M1575" s="7"/>
      <c r="N1575" s="7"/>
      <c r="O1575" s="7"/>
      <c r="P1575" s="7"/>
      <c r="Q1575" s="7"/>
      <c r="R1575" s="7"/>
      <c r="S1575" s="7"/>
      <c r="T1575" s="7"/>
      <c r="U1575" s="7"/>
      <c r="V1575" s="7"/>
      <c r="W1575" s="6"/>
      <c r="X1575" s="1"/>
    </row>
    <row r="1576" spans="1:24" ht="15.75" x14ac:dyDescent="0.25">
      <c r="A1576" s="4"/>
      <c r="B1576" s="5"/>
      <c r="C1576" s="5"/>
      <c r="D1576" s="6"/>
      <c r="E1576" s="7"/>
      <c r="F1576" s="7"/>
      <c r="G1576" s="7"/>
      <c r="H1576" s="7"/>
      <c r="I1576" s="7"/>
      <c r="J1576" s="7"/>
      <c r="K1576" s="7"/>
      <c r="L1576" s="7"/>
      <c r="M1576" s="7"/>
      <c r="N1576" s="7"/>
      <c r="O1576" s="7"/>
      <c r="P1576" s="7"/>
      <c r="Q1576" s="7"/>
      <c r="R1576" s="7"/>
      <c r="S1576" s="7"/>
      <c r="T1576" s="7"/>
      <c r="U1576" s="7"/>
      <c r="V1576" s="7"/>
      <c r="W1576" s="6"/>
      <c r="X1576" s="1"/>
    </row>
    <row r="1577" spans="1:24" ht="15.75" x14ac:dyDescent="0.25">
      <c r="A1577" s="4"/>
      <c r="B1577" s="5"/>
      <c r="C1577" s="5"/>
      <c r="D1577" s="6"/>
      <c r="E1577" s="7"/>
      <c r="F1577" s="7"/>
      <c r="G1577" s="7"/>
      <c r="H1577" s="7"/>
      <c r="I1577" s="7"/>
      <c r="J1577" s="7"/>
      <c r="K1577" s="7"/>
      <c r="L1577" s="7"/>
      <c r="M1577" s="7"/>
      <c r="N1577" s="7"/>
      <c r="O1577" s="7"/>
      <c r="P1577" s="7"/>
      <c r="Q1577" s="7"/>
      <c r="R1577" s="7"/>
      <c r="S1577" s="7"/>
      <c r="T1577" s="7"/>
      <c r="U1577" s="7"/>
      <c r="V1577" s="7"/>
      <c r="W1577" s="6"/>
      <c r="X1577" s="1"/>
    </row>
    <row r="1578" spans="1:24" ht="15.75" x14ac:dyDescent="0.25">
      <c r="A1578" s="4"/>
      <c r="B1578" s="5"/>
      <c r="C1578" s="5"/>
      <c r="D1578" s="6"/>
      <c r="E1578" s="7"/>
      <c r="F1578" s="7"/>
      <c r="G1578" s="7"/>
      <c r="H1578" s="7"/>
      <c r="I1578" s="7"/>
      <c r="J1578" s="7"/>
      <c r="K1578" s="7"/>
      <c r="L1578" s="7"/>
      <c r="M1578" s="7"/>
      <c r="N1578" s="7"/>
      <c r="O1578" s="7"/>
      <c r="P1578" s="7"/>
      <c r="Q1578" s="7"/>
      <c r="R1578" s="7"/>
      <c r="S1578" s="7"/>
      <c r="T1578" s="7"/>
      <c r="U1578" s="7"/>
      <c r="V1578" s="7"/>
      <c r="W1578" s="6"/>
      <c r="X1578" s="1"/>
    </row>
    <row r="1579" spans="1:24" ht="15.75" x14ac:dyDescent="0.25">
      <c r="A1579" s="4"/>
      <c r="B1579" s="5"/>
      <c r="C1579" s="5"/>
      <c r="D1579" s="6"/>
      <c r="E1579" s="7"/>
      <c r="F1579" s="7"/>
      <c r="G1579" s="7"/>
      <c r="H1579" s="7"/>
      <c r="I1579" s="7"/>
      <c r="J1579" s="7"/>
      <c r="K1579" s="7"/>
      <c r="L1579" s="7"/>
      <c r="M1579" s="7"/>
      <c r="N1579" s="7"/>
      <c r="O1579" s="7"/>
      <c r="P1579" s="7"/>
      <c r="Q1579" s="7"/>
      <c r="R1579" s="7"/>
      <c r="S1579" s="7"/>
      <c r="T1579" s="7"/>
      <c r="U1579" s="7"/>
      <c r="V1579" s="7"/>
      <c r="W1579" s="6"/>
      <c r="X1579" s="1"/>
    </row>
    <row r="1580" spans="1:24" ht="15.75" x14ac:dyDescent="0.25">
      <c r="A1580" s="4"/>
      <c r="B1580" s="5"/>
      <c r="C1580" s="5"/>
      <c r="D1580" s="6"/>
      <c r="E1580" s="7"/>
      <c r="F1580" s="7"/>
      <c r="G1580" s="7"/>
      <c r="H1580" s="7"/>
      <c r="I1580" s="7"/>
      <c r="J1580" s="7"/>
      <c r="K1580" s="7"/>
      <c r="L1580" s="7"/>
      <c r="M1580" s="7"/>
      <c r="N1580" s="7"/>
      <c r="O1580" s="7"/>
      <c r="P1580" s="7"/>
      <c r="Q1580" s="7"/>
      <c r="R1580" s="7"/>
      <c r="S1580" s="7"/>
      <c r="T1580" s="7"/>
      <c r="U1580" s="7"/>
      <c r="V1580" s="7"/>
      <c r="W1580" s="6"/>
      <c r="X1580" s="1"/>
    </row>
    <row r="1581" spans="1:24" ht="15.75" x14ac:dyDescent="0.25">
      <c r="A1581" s="4"/>
      <c r="B1581" s="5"/>
      <c r="C1581" s="5"/>
      <c r="D1581" s="6"/>
      <c r="E1581" s="7"/>
      <c r="F1581" s="7"/>
      <c r="G1581" s="7"/>
      <c r="H1581" s="7"/>
      <c r="I1581" s="7"/>
      <c r="J1581" s="7"/>
      <c r="K1581" s="7"/>
      <c r="L1581" s="7"/>
      <c r="M1581" s="7"/>
      <c r="N1581" s="7"/>
      <c r="O1581" s="7"/>
      <c r="P1581" s="7"/>
      <c r="Q1581" s="7"/>
      <c r="R1581" s="7"/>
      <c r="S1581" s="7"/>
      <c r="T1581" s="7"/>
      <c r="U1581" s="7"/>
      <c r="V1581" s="7"/>
      <c r="W1581" s="6"/>
      <c r="X1581" s="1"/>
    </row>
    <row r="1582" spans="1:24" ht="15.75" x14ac:dyDescent="0.25">
      <c r="A1582" s="4"/>
      <c r="B1582" s="5"/>
      <c r="C1582" s="5"/>
      <c r="D1582" s="6"/>
      <c r="E1582" s="7"/>
      <c r="F1582" s="7"/>
      <c r="G1582" s="7"/>
      <c r="H1582" s="7"/>
      <c r="I1582" s="7"/>
      <c r="J1582" s="7"/>
      <c r="K1582" s="7"/>
      <c r="L1582" s="7"/>
      <c r="M1582" s="7"/>
      <c r="N1582" s="7"/>
      <c r="O1582" s="7"/>
      <c r="P1582" s="7"/>
      <c r="Q1582" s="7"/>
      <c r="R1582" s="7"/>
      <c r="S1582" s="7"/>
      <c r="T1582" s="7"/>
      <c r="U1582" s="7"/>
      <c r="V1582" s="7"/>
      <c r="W1582" s="6"/>
      <c r="X1582" s="1"/>
    </row>
    <row r="1583" spans="1:24" ht="15.75" x14ac:dyDescent="0.25">
      <c r="A1583" s="4"/>
      <c r="B1583" s="5"/>
      <c r="C1583" s="5"/>
      <c r="D1583" s="6"/>
      <c r="E1583" s="7"/>
      <c r="F1583" s="7"/>
      <c r="G1583" s="7"/>
      <c r="H1583" s="7"/>
      <c r="I1583" s="7"/>
      <c r="J1583" s="7"/>
      <c r="K1583" s="7"/>
      <c r="L1583" s="7"/>
      <c r="M1583" s="7"/>
      <c r="N1583" s="7"/>
      <c r="O1583" s="7"/>
      <c r="P1583" s="7"/>
      <c r="Q1583" s="7"/>
      <c r="R1583" s="7"/>
      <c r="S1583" s="7"/>
      <c r="T1583" s="7"/>
      <c r="U1583" s="7"/>
      <c r="V1583" s="7"/>
      <c r="W1583" s="6"/>
      <c r="X1583" s="1"/>
    </row>
    <row r="1584" spans="1:24" ht="15.75" x14ac:dyDescent="0.25">
      <c r="A1584" s="4"/>
      <c r="B1584" s="5"/>
      <c r="C1584" s="5"/>
      <c r="D1584" s="6"/>
      <c r="E1584" s="7"/>
      <c r="F1584" s="7"/>
      <c r="G1584" s="7"/>
      <c r="H1584" s="7"/>
      <c r="I1584" s="7"/>
      <c r="J1584" s="7"/>
      <c r="K1584" s="7"/>
      <c r="L1584" s="7"/>
      <c r="M1584" s="7"/>
      <c r="N1584" s="7"/>
      <c r="O1584" s="7"/>
      <c r="P1584" s="7"/>
      <c r="Q1584" s="7"/>
      <c r="R1584" s="7"/>
      <c r="S1584" s="7"/>
      <c r="T1584" s="7"/>
      <c r="U1584" s="7"/>
      <c r="V1584" s="7"/>
      <c r="W1584" s="6"/>
      <c r="X1584" s="1"/>
    </row>
    <row r="1585" spans="1:24" ht="15.75" x14ac:dyDescent="0.25">
      <c r="A1585" s="4"/>
      <c r="B1585" s="5"/>
      <c r="C1585" s="5"/>
      <c r="D1585" s="6"/>
      <c r="E1585" s="7"/>
      <c r="F1585" s="7"/>
      <c r="G1585" s="7"/>
      <c r="H1585" s="7"/>
      <c r="I1585" s="7"/>
      <c r="J1585" s="7"/>
      <c r="K1585" s="7"/>
      <c r="L1585" s="7"/>
      <c r="M1585" s="7"/>
      <c r="N1585" s="7"/>
      <c r="O1585" s="7"/>
      <c r="P1585" s="7"/>
      <c r="Q1585" s="7"/>
      <c r="R1585" s="7"/>
      <c r="S1585" s="7"/>
      <c r="T1585" s="7"/>
      <c r="U1585" s="7"/>
      <c r="V1585" s="7"/>
      <c r="W1585" s="6"/>
      <c r="X1585" s="1"/>
    </row>
    <row r="1586" spans="1:24" ht="15.75" x14ac:dyDescent="0.25">
      <c r="A1586" s="4"/>
      <c r="B1586" s="5"/>
      <c r="C1586" s="5"/>
      <c r="D1586" s="6"/>
      <c r="E1586" s="7"/>
      <c r="F1586" s="7"/>
      <c r="G1586" s="7"/>
      <c r="H1586" s="7"/>
      <c r="I1586" s="7"/>
      <c r="J1586" s="7"/>
      <c r="K1586" s="7"/>
      <c r="L1586" s="7"/>
      <c r="M1586" s="7"/>
      <c r="N1586" s="7"/>
      <c r="O1586" s="7"/>
      <c r="P1586" s="7"/>
      <c r="Q1586" s="7"/>
      <c r="R1586" s="7"/>
      <c r="S1586" s="7"/>
      <c r="T1586" s="7"/>
      <c r="U1586" s="7"/>
      <c r="V1586" s="7"/>
      <c r="W1586" s="6"/>
      <c r="X1586" s="1"/>
    </row>
    <row r="1587" spans="1:24" ht="15.75" x14ac:dyDescent="0.25">
      <c r="A1587" s="4"/>
      <c r="B1587" s="5"/>
      <c r="C1587" s="5"/>
      <c r="D1587" s="6"/>
      <c r="E1587" s="7"/>
      <c r="F1587" s="7"/>
      <c r="G1587" s="7"/>
      <c r="H1587" s="7"/>
      <c r="I1587" s="7"/>
      <c r="J1587" s="7"/>
      <c r="K1587" s="7"/>
      <c r="L1587" s="7"/>
      <c r="M1587" s="7"/>
      <c r="N1587" s="7"/>
      <c r="O1587" s="7"/>
      <c r="P1587" s="7"/>
      <c r="Q1587" s="7"/>
      <c r="R1587" s="7"/>
      <c r="S1587" s="7"/>
      <c r="T1587" s="7"/>
      <c r="U1587" s="7"/>
      <c r="V1587" s="7"/>
      <c r="W1587" s="6"/>
      <c r="X1587" s="1"/>
    </row>
    <row r="1588" spans="1:24" ht="15.75" x14ac:dyDescent="0.25">
      <c r="A1588" s="4"/>
      <c r="B1588" s="5"/>
      <c r="C1588" s="5"/>
      <c r="D1588" s="6"/>
      <c r="E1588" s="7"/>
      <c r="F1588" s="7"/>
      <c r="G1588" s="7"/>
      <c r="H1588" s="7"/>
      <c r="I1588" s="7"/>
      <c r="J1588" s="7"/>
      <c r="K1588" s="7"/>
      <c r="L1588" s="7"/>
      <c r="M1588" s="7"/>
      <c r="N1588" s="7"/>
      <c r="O1588" s="7"/>
      <c r="P1588" s="7"/>
      <c r="Q1588" s="7"/>
      <c r="R1588" s="7"/>
      <c r="S1588" s="7"/>
      <c r="T1588" s="7"/>
      <c r="U1588" s="7"/>
      <c r="V1588" s="7"/>
      <c r="W1588" s="6"/>
      <c r="X1588" s="1"/>
    </row>
    <row r="1589" spans="1:24" ht="15.75" x14ac:dyDescent="0.25">
      <c r="A1589" s="4"/>
      <c r="B1589" s="5"/>
      <c r="C1589" s="5"/>
      <c r="D1589" s="6"/>
      <c r="E1589" s="7"/>
      <c r="F1589" s="7"/>
      <c r="G1589" s="7"/>
      <c r="H1589" s="7"/>
      <c r="I1589" s="7"/>
      <c r="J1589" s="7"/>
      <c r="K1589" s="7"/>
      <c r="L1589" s="7"/>
      <c r="M1589" s="7"/>
      <c r="N1589" s="7"/>
      <c r="O1589" s="7"/>
      <c r="P1589" s="7"/>
      <c r="Q1589" s="7"/>
      <c r="R1589" s="7"/>
      <c r="S1589" s="7"/>
      <c r="T1589" s="7"/>
      <c r="U1589" s="7"/>
      <c r="V1589" s="7"/>
      <c r="W1589" s="6"/>
      <c r="X1589" s="1"/>
    </row>
    <row r="1590" spans="1:24" ht="15.75" x14ac:dyDescent="0.25">
      <c r="A1590" s="4"/>
      <c r="B1590" s="5"/>
      <c r="C1590" s="5"/>
      <c r="D1590" s="6"/>
      <c r="E1590" s="7"/>
      <c r="F1590" s="7"/>
      <c r="G1590" s="7"/>
      <c r="H1590" s="7"/>
      <c r="I1590" s="7"/>
      <c r="J1590" s="7"/>
      <c r="K1590" s="7"/>
      <c r="L1590" s="7"/>
      <c r="M1590" s="7"/>
      <c r="N1590" s="7"/>
      <c r="O1590" s="7"/>
      <c r="P1590" s="7"/>
      <c r="Q1590" s="7"/>
      <c r="R1590" s="7"/>
      <c r="S1590" s="7"/>
      <c r="T1590" s="7"/>
      <c r="U1590" s="7"/>
      <c r="V1590" s="7"/>
      <c r="W1590" s="6"/>
      <c r="X1590" s="1"/>
    </row>
    <row r="1591" spans="1:24" ht="15.75" x14ac:dyDescent="0.25">
      <c r="A1591" s="4"/>
      <c r="B1591" s="5"/>
      <c r="C1591" s="5"/>
      <c r="D1591" s="6"/>
      <c r="E1591" s="7"/>
      <c r="F1591" s="7"/>
      <c r="G1591" s="7"/>
      <c r="H1591" s="7"/>
      <c r="I1591" s="7"/>
      <c r="J1591" s="7"/>
      <c r="K1591" s="7"/>
      <c r="L1591" s="7"/>
      <c r="M1591" s="7"/>
      <c r="N1591" s="7"/>
      <c r="O1591" s="7"/>
      <c r="P1591" s="7"/>
      <c r="Q1591" s="7"/>
      <c r="R1591" s="7"/>
      <c r="S1591" s="7"/>
      <c r="T1591" s="7"/>
      <c r="U1591" s="7"/>
      <c r="V1591" s="7"/>
      <c r="W1591" s="6"/>
      <c r="X1591" s="1"/>
    </row>
    <row r="1592" spans="1:24" ht="15.75" x14ac:dyDescent="0.25">
      <c r="A1592" s="4"/>
      <c r="B1592" s="5"/>
      <c r="C1592" s="5"/>
      <c r="D1592" s="6"/>
      <c r="E1592" s="7"/>
      <c r="F1592" s="7"/>
      <c r="G1592" s="7"/>
      <c r="H1592" s="7"/>
      <c r="I1592" s="7"/>
      <c r="J1592" s="7"/>
      <c r="K1592" s="7"/>
      <c r="L1592" s="7"/>
      <c r="M1592" s="7"/>
      <c r="N1592" s="7"/>
      <c r="O1592" s="7"/>
      <c r="P1592" s="7"/>
      <c r="Q1592" s="7"/>
      <c r="R1592" s="7"/>
      <c r="S1592" s="7"/>
      <c r="T1592" s="7"/>
      <c r="U1592" s="7"/>
      <c r="V1592" s="7"/>
      <c r="W1592" s="6"/>
      <c r="X1592" s="1"/>
    </row>
    <row r="1593" spans="1:24" ht="15.75" x14ac:dyDescent="0.25">
      <c r="A1593" s="4"/>
      <c r="B1593" s="5"/>
      <c r="C1593" s="5"/>
      <c r="D1593" s="6"/>
      <c r="E1593" s="7"/>
      <c r="F1593" s="7"/>
      <c r="G1593" s="7"/>
      <c r="H1593" s="7"/>
      <c r="I1593" s="7"/>
      <c r="J1593" s="7"/>
      <c r="K1593" s="7"/>
      <c r="L1593" s="7"/>
      <c r="M1593" s="7"/>
      <c r="N1593" s="7"/>
      <c r="O1593" s="7"/>
      <c r="P1593" s="7"/>
      <c r="Q1593" s="7"/>
      <c r="R1593" s="7"/>
      <c r="S1593" s="7"/>
      <c r="T1593" s="7"/>
      <c r="U1593" s="7"/>
      <c r="V1593" s="7"/>
      <c r="W1593" s="6"/>
      <c r="X1593" s="1"/>
    </row>
    <row r="1594" spans="1:24" ht="15.75" x14ac:dyDescent="0.25">
      <c r="A1594" s="4"/>
      <c r="B1594" s="5"/>
      <c r="C1594" s="5"/>
      <c r="D1594" s="6"/>
      <c r="E1594" s="7"/>
      <c r="F1594" s="7"/>
      <c r="G1594" s="7"/>
      <c r="H1594" s="7"/>
      <c r="I1594" s="7"/>
      <c r="J1594" s="7"/>
      <c r="K1594" s="7"/>
      <c r="L1594" s="7"/>
      <c r="M1594" s="7"/>
      <c r="N1594" s="7"/>
      <c r="O1594" s="7"/>
      <c r="P1594" s="7"/>
      <c r="Q1594" s="7"/>
      <c r="R1594" s="7"/>
      <c r="S1594" s="7"/>
      <c r="T1594" s="7"/>
      <c r="U1594" s="7"/>
      <c r="V1594" s="7"/>
      <c r="W1594" s="6"/>
      <c r="X1594" s="1"/>
    </row>
    <row r="1595" spans="1:24" ht="15.75" x14ac:dyDescent="0.25">
      <c r="A1595" s="4"/>
      <c r="B1595" s="5"/>
      <c r="C1595" s="5"/>
      <c r="D1595" s="6"/>
      <c r="E1595" s="7"/>
      <c r="F1595" s="7"/>
      <c r="G1595" s="7"/>
      <c r="H1595" s="7"/>
      <c r="I1595" s="7"/>
      <c r="J1595" s="7"/>
      <c r="K1595" s="7"/>
      <c r="L1595" s="7"/>
      <c r="M1595" s="7"/>
      <c r="N1595" s="7"/>
      <c r="O1595" s="7"/>
      <c r="P1595" s="7"/>
      <c r="Q1595" s="7"/>
      <c r="R1595" s="7"/>
      <c r="S1595" s="7"/>
      <c r="T1595" s="7"/>
      <c r="U1595" s="7"/>
      <c r="V1595" s="7"/>
      <c r="W1595" s="6"/>
      <c r="X1595" s="1"/>
    </row>
    <row r="1596" spans="1:24" ht="15.75" x14ac:dyDescent="0.25">
      <c r="A1596" s="4"/>
      <c r="B1596" s="5"/>
      <c r="C1596" s="5"/>
      <c r="D1596" s="6"/>
      <c r="E1596" s="7"/>
      <c r="F1596" s="7"/>
      <c r="G1596" s="7"/>
      <c r="H1596" s="7"/>
      <c r="I1596" s="7"/>
      <c r="J1596" s="7"/>
      <c r="K1596" s="7"/>
      <c r="L1596" s="7"/>
      <c r="M1596" s="7"/>
      <c r="N1596" s="7"/>
      <c r="O1596" s="7"/>
      <c r="P1596" s="7"/>
      <c r="Q1596" s="7"/>
      <c r="R1596" s="7"/>
      <c r="S1596" s="7"/>
      <c r="T1596" s="7"/>
      <c r="U1596" s="7"/>
      <c r="V1596" s="7"/>
      <c r="W1596" s="6"/>
      <c r="X1596" s="1"/>
    </row>
    <row r="1597" spans="1:24" ht="15.75" x14ac:dyDescent="0.25">
      <c r="A1597" s="4"/>
      <c r="B1597" s="5"/>
      <c r="C1597" s="5"/>
      <c r="D1597" s="6"/>
      <c r="E1597" s="7"/>
      <c r="F1597" s="7"/>
      <c r="G1597" s="7"/>
      <c r="H1597" s="7"/>
      <c r="I1597" s="7"/>
      <c r="J1597" s="7"/>
      <c r="K1597" s="7"/>
      <c r="L1597" s="7"/>
      <c r="M1597" s="7"/>
      <c r="N1597" s="7"/>
      <c r="O1597" s="7"/>
      <c r="P1597" s="7"/>
      <c r="Q1597" s="7"/>
      <c r="R1597" s="7"/>
      <c r="S1597" s="7"/>
      <c r="T1597" s="7"/>
      <c r="U1597" s="7"/>
      <c r="V1597" s="7"/>
      <c r="W1597" s="6"/>
      <c r="X1597" s="1"/>
    </row>
    <row r="1598" spans="1:24" ht="15.75" x14ac:dyDescent="0.25">
      <c r="A1598" s="4"/>
      <c r="B1598" s="5"/>
      <c r="C1598" s="5"/>
      <c r="D1598" s="6"/>
      <c r="E1598" s="7"/>
      <c r="F1598" s="7"/>
      <c r="G1598" s="7"/>
      <c r="H1598" s="7"/>
      <c r="I1598" s="7"/>
      <c r="J1598" s="7"/>
      <c r="K1598" s="7"/>
      <c r="L1598" s="7"/>
      <c r="M1598" s="7"/>
      <c r="N1598" s="7"/>
      <c r="O1598" s="7"/>
      <c r="P1598" s="7"/>
      <c r="Q1598" s="7"/>
      <c r="R1598" s="7"/>
      <c r="S1598" s="7"/>
      <c r="T1598" s="7"/>
      <c r="U1598" s="7"/>
      <c r="V1598" s="7"/>
      <c r="W1598" s="6"/>
      <c r="X1598" s="1"/>
    </row>
    <row r="1599" spans="1:24" ht="15.75" x14ac:dyDescent="0.25">
      <c r="A1599" s="4"/>
      <c r="B1599" s="5"/>
      <c r="C1599" s="5"/>
      <c r="D1599" s="6"/>
      <c r="E1599" s="7"/>
      <c r="F1599" s="7"/>
      <c r="G1599" s="7"/>
      <c r="H1599" s="7"/>
      <c r="I1599" s="7"/>
      <c r="J1599" s="7"/>
      <c r="K1599" s="7"/>
      <c r="L1599" s="7"/>
      <c r="M1599" s="7"/>
      <c r="N1599" s="7"/>
      <c r="O1599" s="7"/>
      <c r="P1599" s="7"/>
      <c r="Q1599" s="7"/>
      <c r="R1599" s="7"/>
      <c r="S1599" s="7"/>
      <c r="T1599" s="7"/>
      <c r="U1599" s="7"/>
      <c r="V1599" s="7"/>
      <c r="W1599" s="6"/>
      <c r="X1599" s="1"/>
    </row>
    <row r="1600" spans="1:24" ht="15.75" x14ac:dyDescent="0.25">
      <c r="A1600" s="4"/>
      <c r="B1600" s="5"/>
      <c r="C1600" s="5"/>
      <c r="D1600" s="6"/>
      <c r="E1600" s="7"/>
      <c r="F1600" s="7"/>
      <c r="G1600" s="7"/>
      <c r="H1600" s="7"/>
      <c r="I1600" s="7"/>
      <c r="J1600" s="7"/>
      <c r="K1600" s="7"/>
      <c r="L1600" s="7"/>
      <c r="M1600" s="7"/>
      <c r="N1600" s="7"/>
      <c r="O1600" s="7"/>
      <c r="P1600" s="7"/>
      <c r="Q1600" s="7"/>
      <c r="R1600" s="7"/>
      <c r="S1600" s="7"/>
      <c r="T1600" s="7"/>
      <c r="U1600" s="7"/>
      <c r="V1600" s="7"/>
      <c r="W1600" s="6"/>
      <c r="X1600" s="1"/>
    </row>
    <row r="1601" spans="1:24" ht="15.75" x14ac:dyDescent="0.25">
      <c r="A1601" s="4"/>
      <c r="B1601" s="5"/>
      <c r="C1601" s="5"/>
      <c r="D1601" s="6"/>
      <c r="E1601" s="7"/>
      <c r="F1601" s="7"/>
      <c r="G1601" s="7"/>
      <c r="H1601" s="7"/>
      <c r="I1601" s="7"/>
      <c r="J1601" s="7"/>
      <c r="K1601" s="7"/>
      <c r="L1601" s="7"/>
      <c r="M1601" s="7"/>
      <c r="N1601" s="7"/>
      <c r="O1601" s="7"/>
      <c r="P1601" s="7"/>
      <c r="Q1601" s="7"/>
      <c r="R1601" s="7"/>
      <c r="S1601" s="7"/>
      <c r="T1601" s="7"/>
      <c r="U1601" s="7"/>
      <c r="V1601" s="7"/>
      <c r="W1601" s="6"/>
      <c r="X1601" s="1"/>
    </row>
    <row r="1602" spans="1:24" ht="15.75" x14ac:dyDescent="0.25">
      <c r="A1602" s="4"/>
      <c r="B1602" s="5"/>
      <c r="C1602" s="5"/>
      <c r="D1602" s="6"/>
      <c r="E1602" s="7"/>
      <c r="F1602" s="7"/>
      <c r="G1602" s="7"/>
      <c r="H1602" s="7"/>
      <c r="I1602" s="7"/>
      <c r="J1602" s="7"/>
      <c r="K1602" s="7"/>
      <c r="L1602" s="7"/>
      <c r="M1602" s="7"/>
      <c r="N1602" s="7"/>
      <c r="O1602" s="7"/>
      <c r="P1602" s="7"/>
      <c r="Q1602" s="7"/>
      <c r="R1602" s="7"/>
      <c r="S1602" s="7"/>
      <c r="T1602" s="7"/>
      <c r="U1602" s="7"/>
      <c r="V1602" s="7"/>
      <c r="W1602" s="6"/>
      <c r="X1602" s="1"/>
    </row>
    <row r="1603" spans="1:24" ht="15.75" x14ac:dyDescent="0.25">
      <c r="A1603" s="4"/>
      <c r="B1603" s="5"/>
      <c r="C1603" s="5"/>
      <c r="D1603" s="6"/>
      <c r="E1603" s="7"/>
      <c r="F1603" s="7"/>
      <c r="G1603" s="7"/>
      <c r="H1603" s="7"/>
      <c r="I1603" s="7"/>
      <c r="J1603" s="7"/>
      <c r="K1603" s="7"/>
      <c r="L1603" s="7"/>
      <c r="M1603" s="7"/>
      <c r="N1603" s="7"/>
      <c r="O1603" s="7"/>
      <c r="P1603" s="7"/>
      <c r="Q1603" s="7"/>
      <c r="R1603" s="7"/>
      <c r="S1603" s="7"/>
      <c r="T1603" s="7"/>
      <c r="U1603" s="7"/>
      <c r="V1603" s="7"/>
      <c r="W1603" s="6"/>
      <c r="X1603" s="1"/>
    </row>
    <row r="1604" spans="1:24" ht="15.75" x14ac:dyDescent="0.25">
      <c r="A1604" s="4"/>
      <c r="B1604" s="5"/>
      <c r="C1604" s="5"/>
      <c r="D1604" s="6"/>
      <c r="E1604" s="7"/>
      <c r="F1604" s="7"/>
      <c r="G1604" s="7"/>
      <c r="H1604" s="7"/>
      <c r="I1604" s="7"/>
      <c r="J1604" s="7"/>
      <c r="K1604" s="7"/>
      <c r="L1604" s="7"/>
      <c r="M1604" s="7"/>
      <c r="N1604" s="7"/>
      <c r="O1604" s="7"/>
      <c r="P1604" s="7"/>
      <c r="Q1604" s="7"/>
      <c r="R1604" s="7"/>
      <c r="S1604" s="7"/>
      <c r="T1604" s="7"/>
      <c r="U1604" s="7"/>
      <c r="V1604" s="7"/>
      <c r="W1604" s="6"/>
      <c r="X1604" s="1"/>
    </row>
    <row r="1605" spans="1:24" ht="15.75" x14ac:dyDescent="0.25">
      <c r="A1605" s="4"/>
      <c r="B1605" s="5"/>
      <c r="C1605" s="5"/>
      <c r="D1605" s="6"/>
      <c r="E1605" s="7"/>
      <c r="F1605" s="7"/>
      <c r="G1605" s="7"/>
      <c r="H1605" s="7"/>
      <c r="I1605" s="7"/>
      <c r="J1605" s="7"/>
      <c r="K1605" s="7"/>
      <c r="L1605" s="7"/>
      <c r="M1605" s="7"/>
      <c r="N1605" s="7"/>
      <c r="O1605" s="7"/>
      <c r="P1605" s="7"/>
      <c r="Q1605" s="7"/>
      <c r="R1605" s="7"/>
      <c r="S1605" s="7"/>
      <c r="T1605" s="7"/>
      <c r="U1605" s="7"/>
      <c r="V1605" s="7"/>
      <c r="W1605" s="6"/>
      <c r="X1605" s="1"/>
    </row>
    <row r="1606" spans="1:24" ht="15.75" x14ac:dyDescent="0.25">
      <c r="A1606" s="4"/>
      <c r="B1606" s="5"/>
      <c r="C1606" s="5"/>
      <c r="D1606" s="6"/>
      <c r="E1606" s="7"/>
      <c r="F1606" s="7"/>
      <c r="G1606" s="7"/>
      <c r="H1606" s="7"/>
      <c r="I1606" s="7"/>
      <c r="J1606" s="7"/>
      <c r="K1606" s="7"/>
      <c r="L1606" s="7"/>
      <c r="M1606" s="7"/>
      <c r="N1606" s="7"/>
      <c r="O1606" s="7"/>
      <c r="P1606" s="7"/>
      <c r="Q1606" s="7"/>
      <c r="R1606" s="7"/>
      <c r="S1606" s="7"/>
      <c r="T1606" s="7"/>
      <c r="U1606" s="7"/>
      <c r="V1606" s="7"/>
      <c r="W1606" s="6"/>
      <c r="X1606" s="1"/>
    </row>
    <row r="1607" spans="1:24" ht="15.75" x14ac:dyDescent="0.25">
      <c r="A1607" s="4"/>
      <c r="B1607" s="5"/>
      <c r="C1607" s="5"/>
      <c r="D1607" s="6"/>
      <c r="E1607" s="7"/>
      <c r="F1607" s="7"/>
      <c r="G1607" s="7"/>
      <c r="H1607" s="7"/>
      <c r="I1607" s="7"/>
      <c r="J1607" s="7"/>
      <c r="K1607" s="7"/>
      <c r="L1607" s="7"/>
      <c r="M1607" s="7"/>
      <c r="N1607" s="7"/>
      <c r="O1607" s="7"/>
      <c r="P1607" s="7"/>
      <c r="Q1607" s="7"/>
      <c r="R1607" s="7"/>
      <c r="S1607" s="7"/>
      <c r="T1607" s="7"/>
      <c r="U1607" s="7"/>
      <c r="V1607" s="7"/>
      <c r="W1607" s="6"/>
      <c r="X1607" s="1"/>
    </row>
    <row r="1608" spans="1:24" ht="15.75" x14ac:dyDescent="0.25">
      <c r="A1608" s="4"/>
      <c r="B1608" s="5"/>
      <c r="C1608" s="5"/>
      <c r="D1608" s="6"/>
      <c r="E1608" s="7"/>
      <c r="F1608" s="7"/>
      <c r="G1608" s="7"/>
      <c r="H1608" s="7"/>
      <c r="I1608" s="7"/>
      <c r="J1608" s="7"/>
      <c r="K1608" s="7"/>
      <c r="L1608" s="7"/>
      <c r="M1608" s="7"/>
      <c r="N1608" s="7"/>
      <c r="O1608" s="7"/>
      <c r="P1608" s="7"/>
      <c r="Q1608" s="7"/>
      <c r="R1608" s="7"/>
      <c r="S1608" s="7"/>
      <c r="T1608" s="7"/>
      <c r="U1608" s="7"/>
      <c r="V1608" s="7"/>
      <c r="W1608" s="6"/>
      <c r="X1608" s="1"/>
    </row>
    <row r="1609" spans="1:24" ht="15.75" x14ac:dyDescent="0.25">
      <c r="A1609" s="4"/>
      <c r="B1609" s="5"/>
      <c r="C1609" s="5"/>
      <c r="D1609" s="6"/>
      <c r="E1609" s="7"/>
      <c r="F1609" s="7"/>
      <c r="G1609" s="7"/>
      <c r="H1609" s="7"/>
      <c r="I1609" s="7"/>
      <c r="J1609" s="7"/>
      <c r="K1609" s="7"/>
      <c r="L1609" s="7"/>
      <c r="M1609" s="7"/>
      <c r="N1609" s="7"/>
      <c r="O1609" s="7"/>
      <c r="P1609" s="7"/>
      <c r="Q1609" s="7"/>
      <c r="R1609" s="7"/>
      <c r="S1609" s="7"/>
      <c r="T1609" s="7"/>
      <c r="U1609" s="7"/>
      <c r="V1609" s="7"/>
      <c r="W1609" s="6"/>
      <c r="X1609" s="1"/>
    </row>
    <row r="1610" spans="1:24" ht="15.75" x14ac:dyDescent="0.25">
      <c r="A1610" s="4"/>
      <c r="B1610" s="5"/>
      <c r="C1610" s="5"/>
      <c r="D1610" s="6"/>
      <c r="E1610" s="7"/>
      <c r="F1610" s="7"/>
      <c r="G1610" s="7"/>
      <c r="H1610" s="7"/>
      <c r="I1610" s="7"/>
      <c r="J1610" s="7"/>
      <c r="K1610" s="7"/>
      <c r="L1610" s="7"/>
      <c r="M1610" s="7"/>
      <c r="N1610" s="7"/>
      <c r="O1610" s="7"/>
      <c r="P1610" s="7"/>
      <c r="Q1610" s="7"/>
      <c r="R1610" s="7"/>
      <c r="S1610" s="7"/>
      <c r="T1610" s="7"/>
      <c r="U1610" s="7"/>
      <c r="V1610" s="7"/>
      <c r="W1610" s="6"/>
      <c r="X1610" s="1"/>
    </row>
    <row r="1611" spans="1:24" ht="15.75" x14ac:dyDescent="0.25">
      <c r="A1611" s="4"/>
      <c r="B1611" s="5"/>
      <c r="C1611" s="5"/>
      <c r="D1611" s="6"/>
      <c r="E1611" s="7"/>
      <c r="F1611" s="7"/>
      <c r="G1611" s="7"/>
      <c r="H1611" s="7"/>
      <c r="I1611" s="7"/>
      <c r="J1611" s="7"/>
      <c r="K1611" s="7"/>
      <c r="L1611" s="7"/>
      <c r="M1611" s="7"/>
      <c r="N1611" s="7"/>
      <c r="O1611" s="7"/>
      <c r="P1611" s="7"/>
      <c r="Q1611" s="7"/>
      <c r="R1611" s="7"/>
      <c r="S1611" s="7"/>
      <c r="T1611" s="7"/>
      <c r="U1611" s="7"/>
      <c r="V1611" s="7"/>
      <c r="W1611" s="6"/>
      <c r="X1611" s="1"/>
    </row>
    <row r="1612" spans="1:24" ht="15.75" x14ac:dyDescent="0.25">
      <c r="A1612" s="4"/>
      <c r="B1612" s="5"/>
      <c r="C1612" s="5"/>
      <c r="D1612" s="6"/>
      <c r="E1612" s="7"/>
      <c r="F1612" s="7"/>
      <c r="G1612" s="7"/>
      <c r="H1612" s="7"/>
      <c r="I1612" s="7"/>
      <c r="J1612" s="7"/>
      <c r="K1612" s="7"/>
      <c r="L1612" s="7"/>
      <c r="M1612" s="7"/>
      <c r="N1612" s="7"/>
      <c r="O1612" s="7"/>
      <c r="P1612" s="7"/>
      <c r="Q1612" s="7"/>
      <c r="R1612" s="7"/>
      <c r="S1612" s="7"/>
      <c r="T1612" s="7"/>
      <c r="U1612" s="7"/>
      <c r="V1612" s="7"/>
      <c r="W1612" s="6"/>
      <c r="X1612" s="1"/>
    </row>
    <row r="1613" spans="1:24" ht="15.75" x14ac:dyDescent="0.25">
      <c r="A1613" s="4"/>
      <c r="B1613" s="5"/>
      <c r="C1613" s="5"/>
      <c r="D1613" s="6"/>
      <c r="E1613" s="7"/>
      <c r="F1613" s="7"/>
      <c r="G1613" s="7"/>
      <c r="H1613" s="7"/>
      <c r="I1613" s="7"/>
      <c r="J1613" s="7"/>
      <c r="K1613" s="7"/>
      <c r="L1613" s="7"/>
      <c r="M1613" s="7"/>
      <c r="N1613" s="7"/>
      <c r="O1613" s="7"/>
      <c r="P1613" s="7"/>
      <c r="Q1613" s="7"/>
      <c r="R1613" s="7"/>
      <c r="S1613" s="7"/>
      <c r="T1613" s="7"/>
      <c r="U1613" s="7"/>
      <c r="V1613" s="7"/>
      <c r="W1613" s="6"/>
      <c r="X1613" s="1"/>
    </row>
    <row r="1614" spans="1:24" ht="15.75" x14ac:dyDescent="0.25">
      <c r="A1614" s="4"/>
      <c r="B1614" s="5"/>
      <c r="C1614" s="5"/>
      <c r="D1614" s="6"/>
      <c r="E1614" s="7"/>
      <c r="F1614" s="7"/>
      <c r="G1614" s="7"/>
      <c r="H1614" s="7"/>
      <c r="I1614" s="7"/>
      <c r="J1614" s="7"/>
      <c r="K1614" s="7"/>
      <c r="L1614" s="7"/>
      <c r="M1614" s="7"/>
      <c r="N1614" s="7"/>
      <c r="O1614" s="7"/>
      <c r="P1614" s="7"/>
      <c r="Q1614" s="7"/>
      <c r="R1614" s="7"/>
      <c r="S1614" s="7"/>
      <c r="T1614" s="7"/>
      <c r="U1614" s="7"/>
      <c r="V1614" s="7"/>
      <c r="W1614" s="6"/>
      <c r="X1614" s="1"/>
    </row>
    <row r="1615" spans="1:24" ht="15.75" x14ac:dyDescent="0.25">
      <c r="A1615" s="4"/>
      <c r="B1615" s="5"/>
      <c r="C1615" s="5"/>
      <c r="D1615" s="6"/>
      <c r="E1615" s="7"/>
      <c r="F1615" s="7"/>
      <c r="G1615" s="7"/>
      <c r="H1615" s="7"/>
      <c r="I1615" s="7"/>
      <c r="J1615" s="7"/>
      <c r="K1615" s="7"/>
      <c r="L1615" s="7"/>
      <c r="M1615" s="7"/>
      <c r="N1615" s="7"/>
      <c r="O1615" s="7"/>
      <c r="P1615" s="7"/>
      <c r="Q1615" s="7"/>
      <c r="R1615" s="7"/>
      <c r="S1615" s="7"/>
      <c r="T1615" s="7"/>
      <c r="U1615" s="7"/>
      <c r="V1615" s="7"/>
      <c r="W1615" s="6"/>
      <c r="X1615" s="1"/>
    </row>
  </sheetData>
  <mergeCells count="3">
    <mergeCell ref="A1:J1"/>
    <mergeCell ref="A2:J2"/>
    <mergeCell ref="A488:K48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2025-09-01T14:53:30Z</dcterms:modified>
</cp:coreProperties>
</file>