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0.220\обмен\2020\На сайт\"/>
    </mc:Choice>
  </mc:AlternateContent>
  <xr:revisionPtr revIDLastSave="0" documentId="13_ncr:1_{6D16E77D-AE30-4698-9925-EF30E2E3CD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J3" i="1"/>
  <c r="K3" i="1" s="1"/>
  <c r="J2" i="1"/>
  <c r="K2" i="1" s="1"/>
  <c r="L2" i="1" s="1"/>
</calcChain>
</file>

<file path=xl/sharedStrings.xml><?xml version="1.0" encoding="utf-8"?>
<sst xmlns="http://schemas.openxmlformats.org/spreadsheetml/2006/main" count="17" uniqueCount="17">
  <si>
    <t>Адрес</t>
  </si>
  <si>
    <t>КП</t>
  </si>
  <si>
    <t>Вид работ</t>
  </si>
  <si>
    <t>S утверждено</t>
  </si>
  <si>
    <t>S</t>
  </si>
  <si>
    <t>Пределка</t>
  </si>
  <si>
    <t>Разница</t>
  </si>
  <si>
    <t>СМР с НДС</t>
  </si>
  <si>
    <t>ПСД</t>
  </si>
  <si>
    <t>СК</t>
  </si>
  <si>
    <t>СМР+СК</t>
  </si>
  <si>
    <t>Стоимость Всего</t>
  </si>
  <si>
    <t>г. Тверь, ул. Гвардейская, д. 9, к. 1</t>
  </si>
  <si>
    <t>Теплоснабжение</t>
  </si>
  <si>
    <t>ИТП</t>
  </si>
  <si>
    <t>на 2024</t>
  </si>
  <si>
    <t>Прибор учета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</si>
</sst>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C4" sqref="C4"/>
    </sheetView>
  </sheetViews>
  <sheetFormatPr defaultRowHeight="15" x14ac:dyDescent="0.25"/>
  <cols>
    <col min="1" max="1" width="48.5703125" customWidth="1"/>
    <col min="2" max="2" width="0" hidden="1" customWidth="1"/>
    <col min="3" max="3" width="39.28515625" customWidth="1"/>
    <col min="4" max="11" width="0" hidden="1" customWidth="1"/>
    <col min="12" max="12" width="25.85546875" customWidth="1"/>
  </cols>
  <sheetData>
    <row r="1" spans="1:12" ht="26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</row>
    <row r="2" spans="1:12" ht="18.75" x14ac:dyDescent="0.3">
      <c r="A2" s="7" t="s">
        <v>12</v>
      </c>
      <c r="B2" s="4"/>
      <c r="C2" s="4" t="s">
        <v>13</v>
      </c>
      <c r="D2" s="6" t="s">
        <v>15</v>
      </c>
      <c r="E2" s="6"/>
      <c r="F2" s="6"/>
      <c r="G2" s="6"/>
      <c r="H2" s="6">
        <v>2018923.05</v>
      </c>
      <c r="I2" s="6">
        <v>46146</v>
      </c>
      <c r="J2" s="6">
        <f>H2*2.14%</f>
        <v>43204.953270000005</v>
      </c>
      <c r="K2" s="6">
        <f>H2+J2</f>
        <v>2062128.00327</v>
      </c>
      <c r="L2" s="8">
        <f>I2+K2+K3+K4</f>
        <v>3525777.00887</v>
      </c>
    </row>
    <row r="3" spans="1:12" ht="18.75" x14ac:dyDescent="0.3">
      <c r="A3" s="9"/>
      <c r="B3" s="5"/>
      <c r="C3" s="4" t="s">
        <v>14</v>
      </c>
      <c r="D3" s="6"/>
      <c r="E3" s="6"/>
      <c r="F3" s="6"/>
      <c r="G3" s="6"/>
      <c r="H3" s="6">
        <v>1029534</v>
      </c>
      <c r="I3" s="6"/>
      <c r="J3" s="6">
        <f>H3*2.14%</f>
        <v>22032.027600000001</v>
      </c>
      <c r="K3" s="6">
        <f t="shared" ref="K3:K4" si="0">H3+J3</f>
        <v>1051566.0275999999</v>
      </c>
      <c r="L3" s="10"/>
    </row>
    <row r="4" spans="1:12" ht="18.75" x14ac:dyDescent="0.3">
      <c r="A4" s="11"/>
      <c r="B4" s="5"/>
      <c r="C4" s="4" t="s">
        <v>16</v>
      </c>
      <c r="D4" s="6"/>
      <c r="E4" s="6"/>
      <c r="F4" s="6"/>
      <c r="G4" s="6"/>
      <c r="H4" s="6">
        <v>358270</v>
      </c>
      <c r="I4" s="6"/>
      <c r="J4" s="6">
        <f>H4*2.14%</f>
        <v>7666.978000000001</v>
      </c>
      <c r="K4" s="6">
        <f t="shared" si="0"/>
        <v>365936.978</v>
      </c>
      <c r="L4" s="12"/>
    </row>
    <row r="5" spans="1:12" x14ac:dyDescent="0.25">
      <c r="D5" s="13"/>
      <c r="E5" s="13"/>
      <c r="F5" s="13"/>
      <c r="G5" s="13"/>
      <c r="H5" s="13"/>
      <c r="I5" s="13"/>
      <c r="J5" s="13"/>
      <c r="K5" s="13"/>
      <c r="L5" s="13"/>
    </row>
    <row r="6" spans="1:12" x14ac:dyDescent="0.25"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25">
      <c r="A7" s="14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5"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D16" s="13"/>
      <c r="E16" s="13"/>
      <c r="F16" s="13"/>
      <c r="G16" s="13"/>
      <c r="H16" s="13"/>
      <c r="I16" s="13"/>
      <c r="J16" s="13"/>
      <c r="K16" s="13"/>
      <c r="L16" s="13"/>
    </row>
    <row r="17" spans="4:12" x14ac:dyDescent="0.25">
      <c r="D17" s="13"/>
      <c r="E17" s="13"/>
      <c r="F17" s="13"/>
      <c r="G17" s="13"/>
      <c r="H17" s="13"/>
      <c r="I17" s="13"/>
      <c r="J17" s="13"/>
      <c r="K17" s="13"/>
      <c r="L17" s="13"/>
    </row>
    <row r="18" spans="4:12" x14ac:dyDescent="0.25">
      <c r="D18" s="13"/>
      <c r="E18" s="13"/>
      <c r="F18" s="13"/>
      <c r="G18" s="13"/>
      <c r="H18" s="13"/>
      <c r="I18" s="13"/>
      <c r="J18" s="13"/>
      <c r="K18" s="13"/>
      <c r="L18" s="13"/>
    </row>
    <row r="19" spans="4:12" x14ac:dyDescent="0.25">
      <c r="D19" s="13"/>
      <c r="E19" s="13"/>
      <c r="F19" s="13"/>
      <c r="G19" s="13"/>
      <c r="H19" s="13"/>
      <c r="I19" s="13"/>
      <c r="J19" s="13"/>
      <c r="K19" s="13"/>
      <c r="L19" s="13"/>
    </row>
    <row r="20" spans="4:12" x14ac:dyDescent="0.25">
      <c r="D20" s="13"/>
      <c r="E20" s="13"/>
      <c r="F20" s="13"/>
      <c r="G20" s="13"/>
      <c r="H20" s="13"/>
      <c r="I20" s="13"/>
      <c r="J20" s="13"/>
      <c r="K20" s="13"/>
      <c r="L20" s="13"/>
    </row>
    <row r="21" spans="4:12" x14ac:dyDescent="0.25">
      <c r="D21" s="13"/>
      <c r="E21" s="13"/>
      <c r="F21" s="13"/>
      <c r="G21" s="13"/>
      <c r="H21" s="13"/>
      <c r="I21" s="13"/>
      <c r="J21" s="13"/>
      <c r="K21" s="13"/>
      <c r="L21" s="13"/>
    </row>
    <row r="22" spans="4:12" x14ac:dyDescent="0.25">
      <c r="D22" s="13"/>
      <c r="E22" s="13"/>
      <c r="F22" s="13"/>
      <c r="G22" s="13"/>
      <c r="H22" s="13"/>
      <c r="I22" s="13"/>
      <c r="J22" s="13"/>
      <c r="K22" s="13"/>
      <c r="L22" s="13"/>
    </row>
    <row r="23" spans="4:12" x14ac:dyDescent="0.25">
      <c r="D23" s="13"/>
      <c r="E23" s="13"/>
      <c r="F23" s="13"/>
      <c r="G23" s="13"/>
      <c r="H23" s="13"/>
      <c r="I23" s="13"/>
      <c r="J23" s="13"/>
      <c r="K23" s="13"/>
      <c r="L23" s="13"/>
    </row>
    <row r="24" spans="4:12" x14ac:dyDescent="0.25">
      <c r="D24" s="13"/>
      <c r="E24" s="13"/>
      <c r="F24" s="13"/>
      <c r="G24" s="13"/>
      <c r="H24" s="13"/>
      <c r="I24" s="13"/>
      <c r="J24" s="13"/>
      <c r="K24" s="13"/>
      <c r="L24" s="13"/>
    </row>
    <row r="25" spans="4:12" x14ac:dyDescent="0.25">
      <c r="D25" s="13"/>
      <c r="E25" s="13"/>
      <c r="F25" s="13"/>
      <c r="G25" s="13"/>
      <c r="H25" s="13"/>
      <c r="I25" s="13"/>
      <c r="J25" s="13"/>
      <c r="K25" s="13"/>
      <c r="L25" s="13"/>
    </row>
    <row r="26" spans="4:12" x14ac:dyDescent="0.25">
      <c r="D26" s="13"/>
      <c r="E26" s="13"/>
      <c r="F26" s="13"/>
      <c r="G26" s="13"/>
      <c r="H26" s="13"/>
      <c r="I26" s="13"/>
      <c r="J26" s="13"/>
      <c r="K26" s="13"/>
      <c r="L26" s="13"/>
    </row>
    <row r="27" spans="4:12" x14ac:dyDescent="0.25">
      <c r="D27" s="13"/>
      <c r="E27" s="13"/>
      <c r="F27" s="13"/>
      <c r="G27" s="13"/>
      <c r="H27" s="13"/>
      <c r="I27" s="13"/>
      <c r="J27" s="13"/>
      <c r="K27" s="13"/>
      <c r="L27" s="13"/>
    </row>
    <row r="28" spans="4:12" x14ac:dyDescent="0.25">
      <c r="D28" s="13"/>
      <c r="E28" s="13"/>
      <c r="F28" s="13"/>
      <c r="G28" s="13"/>
      <c r="H28" s="13"/>
      <c r="I28" s="13"/>
      <c r="J28" s="13"/>
      <c r="K28" s="13"/>
      <c r="L28" s="13"/>
    </row>
    <row r="29" spans="4:12" x14ac:dyDescent="0.25">
      <c r="D29" s="13"/>
      <c r="E29" s="13"/>
      <c r="F29" s="13"/>
      <c r="G29" s="13"/>
      <c r="H29" s="13"/>
      <c r="I29" s="13"/>
      <c r="J29" s="13"/>
      <c r="K29" s="13"/>
      <c r="L29" s="13"/>
    </row>
    <row r="30" spans="4:12" x14ac:dyDescent="0.25">
      <c r="D30" s="13"/>
      <c r="E30" s="13"/>
      <c r="F30" s="13"/>
      <c r="G30" s="13"/>
      <c r="H30" s="13"/>
      <c r="I30" s="13"/>
      <c r="J30" s="13"/>
      <c r="K30" s="13"/>
      <c r="L30" s="13"/>
    </row>
  </sheetData>
  <mergeCells count="2">
    <mergeCell ref="A2:A4"/>
    <mergeCell ref="L2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2015-06-05T18:19:34Z</dcterms:created>
  <dcterms:modified xsi:type="dcterms:W3CDTF">2023-11-27T08:04:39Z</dcterms:modified>
</cp:coreProperties>
</file>