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20\обмен\2020\На сайт\"/>
    </mc:Choice>
  </mc:AlternateContent>
  <xr:revisionPtr revIDLastSave="0" documentId="13_ncr:1_{A422C61F-6C60-4294-B2D7-EDA7414E80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E3" i="1" l="1"/>
  <c r="F3" i="1" s="1"/>
  <c r="E2" i="1"/>
  <c r="F2" i="1" s="1"/>
  <c r="E4" i="1" l="1"/>
  <c r="F4" i="1" s="1"/>
  <c r="G2" i="1" s="1"/>
</calcChain>
</file>

<file path=xl/sharedStrings.xml><?xml version="1.0" encoding="utf-8"?>
<sst xmlns="http://schemas.openxmlformats.org/spreadsheetml/2006/main" count="11" uniqueCount="11">
  <si>
    <t>Адрес</t>
  </si>
  <si>
    <t>Вид работ</t>
  </si>
  <si>
    <t>СМР с НДС</t>
  </si>
  <si>
    <t>ПСД</t>
  </si>
  <si>
    <t>СК</t>
  </si>
  <si>
    <t>СМР+СК</t>
  </si>
  <si>
    <t>Стоимость Всего</t>
  </si>
  <si>
    <t>г. Тверь, ул. Гвардейская, д. 9, к. 1</t>
  </si>
  <si>
    <t>Теплоснабжение</t>
  </si>
  <si>
    <t>ИТП</t>
  </si>
  <si>
    <t>Прибор учета теплоснабжения 4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</si>
</sst>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A5" sqref="A5"/>
    </sheetView>
  </sheetViews>
  <sheetFormatPr defaultRowHeight="15" x14ac:dyDescent="0.25"/>
  <cols>
    <col min="1" max="1" width="32.28515625" customWidth="1"/>
    <col min="2" max="2" width="26.140625" customWidth="1"/>
    <col min="3" max="3" width="16.28515625" bestFit="1" customWidth="1"/>
    <col min="4" max="4" width="11.7109375" bestFit="1" customWidth="1"/>
    <col min="5" max="5" width="12.28515625" customWidth="1"/>
    <col min="6" max="6" width="15.85546875" customWidth="1"/>
    <col min="7" max="7" width="25.85546875" customWidth="1"/>
  </cols>
  <sheetData>
    <row r="1" spans="1:7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</row>
    <row r="2" spans="1:7" x14ac:dyDescent="0.25">
      <c r="A2" s="6" t="s">
        <v>7</v>
      </c>
      <c r="B2" s="1" t="s">
        <v>8</v>
      </c>
      <c r="C2" s="2">
        <v>2018923.05</v>
      </c>
      <c r="D2" s="9">
        <v>46146</v>
      </c>
      <c r="E2" s="2">
        <f>C2*2.14%</f>
        <v>43204.953270000005</v>
      </c>
      <c r="F2" s="2">
        <f>C2+E2</f>
        <v>2062128.00327</v>
      </c>
      <c r="G2" s="9">
        <f>D2+F2+F3+F4</f>
        <v>4726715.6366700009</v>
      </c>
    </row>
    <row r="3" spans="1:7" x14ac:dyDescent="0.25">
      <c r="A3" s="7"/>
      <c r="B3" s="1" t="s">
        <v>9</v>
      </c>
      <c r="C3" s="2">
        <v>1071745</v>
      </c>
      <c r="D3" s="10"/>
      <c r="E3" s="2">
        <f>C3*2.14%</f>
        <v>22935.343000000001</v>
      </c>
      <c r="F3" s="2">
        <f>C3+E3</f>
        <v>1094680.3430000001</v>
      </c>
      <c r="G3" s="10"/>
    </row>
    <row r="4" spans="1:7" ht="27.75" customHeight="1" x14ac:dyDescent="0.25">
      <c r="A4" s="8"/>
      <c r="B4" s="3" t="s">
        <v>10</v>
      </c>
      <c r="C4" s="2">
        <f>372959*4</f>
        <v>1491836</v>
      </c>
      <c r="D4" s="11"/>
      <c r="E4" s="2">
        <f>C4*2.14%</f>
        <v>31925.290400000005</v>
      </c>
      <c r="F4" s="2">
        <f>C4+E4</f>
        <v>1523761.2904000001</v>
      </c>
      <c r="G4" s="11"/>
    </row>
  </sheetData>
  <mergeCells count="3">
    <mergeCell ref="A2:A4"/>
    <mergeCell ref="G2:G4"/>
    <mergeCell ref="D2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dcterms:created xsi:type="dcterms:W3CDTF">2024-10-14T13:14:35Z</dcterms:created>
  <dcterms:modified xsi:type="dcterms:W3CDTF">2024-10-21T14:33:25Z</dcterms:modified>
</cp:coreProperties>
</file>