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верьяновСГ\Downloads\"/>
    </mc:Choice>
  </mc:AlternateContent>
  <bookViews>
    <workbookView xWindow="0" yWindow="0" windowWidth="24000" windowHeight="9735"/>
  </bookViews>
  <sheets>
    <sheet name="Лист1" sheetId="1" r:id="rId1"/>
  </sheets>
  <definedNames>
    <definedName name="_xlnm.Print_Area" localSheetId="0">Лист1!$A$1:$F$79</definedName>
  </definedNames>
  <calcPr calcId="152511"/>
</workbook>
</file>

<file path=xl/calcChain.xml><?xml version="1.0" encoding="utf-8"?>
<calcChain xmlns="http://schemas.openxmlformats.org/spreadsheetml/2006/main">
  <c r="F65" i="1" l="1"/>
  <c r="F66" i="1"/>
  <c r="F67" i="1"/>
  <c r="F68" i="1"/>
  <c r="F63" i="1"/>
  <c r="F61" i="1"/>
  <c r="F60" i="1"/>
  <c r="F58" i="1"/>
  <c r="F59" i="1"/>
  <c r="F57" i="1"/>
  <c r="F53" i="1"/>
  <c r="F54" i="1"/>
  <c r="F51" i="1"/>
  <c r="F48" i="1"/>
  <c r="F49" i="1"/>
  <c r="F50" i="1"/>
  <c r="F47" i="1"/>
  <c r="F45" i="1"/>
  <c r="F44" i="1"/>
</calcChain>
</file>

<file path=xl/sharedStrings.xml><?xml version="1.0" encoding="utf-8"?>
<sst xmlns="http://schemas.openxmlformats.org/spreadsheetml/2006/main" count="162" uniqueCount="109">
  <si>
    <t>Наименование услуг и (или) работ по капитальному ремонту</t>
  </si>
  <si>
    <t>Единица измерения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</si>
  <si>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</si>
  <si>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крыши, в том числе устройство выходов на кровлю:</t>
  </si>
  <si>
    <t>скатной крыши</t>
  </si>
  <si>
    <t>плоской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</si>
  <si>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</si>
  <si>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</si>
  <si>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</si>
  <si>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подлежит оценке в соответствии с проектной документацией</t>
  </si>
  <si>
    <t>Ремонт внутридомовых инженерных систем:</t>
  </si>
  <si>
    <t>электроснабжения</t>
  </si>
  <si>
    <t>теплоснабжения</t>
  </si>
  <si>
    <t>водоснабжения</t>
  </si>
  <si>
    <t>водоотведения (центральная канализация)</t>
  </si>
  <si>
    <t>водоотведения (септики)</t>
  </si>
  <si>
    <t>газоснабжения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</si>
  <si>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ресурсов:</t>
  </si>
  <si>
    <t>тепловой энергии</t>
  </si>
  <si>
    <t>горячей воды</t>
  </si>
  <si>
    <t>холодной воды</t>
  </si>
  <si>
    <t>электрической энергии</t>
  </si>
  <si>
    <t>процент от предельной стоимости работ по капитальному ремонту</t>
  </si>
  <si>
    <t>Услуги по строительному контролю</t>
  </si>
  <si>
    <t>процент от общей стоимости работ по капитальному ремонту</t>
  </si>
  <si>
    <t>3.1</t>
  </si>
  <si>
    <t>3.2</t>
  </si>
  <si>
    <t>11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</si>
  <si>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</si>
  <si>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</si>
  <si>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</si>
  <si>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</si>
  <si>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</si>
  <si>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</si>
  <si>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</si>
  <si>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</si>
  <si>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</si>
  <si>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Тверской области</t>
  </si>
  <si>
    <t>2.1</t>
  </si>
  <si>
    <t>2.2</t>
  </si>
  <si>
    <t>скатной крыши с утеплением</t>
  </si>
  <si>
    <t>плоской крыши с утеплением</t>
  </si>
  <si>
    <t xml:space="preserve">Проведение проверки достоверности определения сметной стоимости капитального ремонта 
</t>
  </si>
  <si>
    <t>Размер предельной стоимости</t>
  </si>
  <si>
    <t>1.1</t>
  </si>
  <si>
    <t>1.2</t>
  </si>
  <si>
    <t>2.1.1</t>
  </si>
  <si>
    <t>2.2.1</t>
  </si>
  <si>
    <t>4.1</t>
  </si>
  <si>
    <t xml:space="preserve">Ремонт фасада </t>
  </si>
  <si>
    <t>6.1</t>
  </si>
  <si>
    <t>6.2</t>
  </si>
  <si>
    <t>6.2.1</t>
  </si>
  <si>
    <t>установка, ремонт или замена в комплексе оборудования индивидуальных тепловых пунктов и, при наличии, повысительных насосных установок</t>
  </si>
  <si>
    <t>6.3</t>
  </si>
  <si>
    <t>6.4</t>
  </si>
  <si>
    <t>6.5</t>
  </si>
  <si>
    <t>10</t>
  </si>
  <si>
    <t xml:space="preserve">Приложение </t>
  </si>
  <si>
    <t>скатной крыши без утепления</t>
  </si>
  <si>
    <t>плоской крыши без утепления</t>
  </si>
  <si>
    <t>4.2</t>
  </si>
  <si>
    <t>ремонт фасада с утеплением</t>
  </si>
  <si>
    <t>ремонт фасада без утепления</t>
  </si>
  <si>
    <t xml:space="preserve">«Приложение </t>
  </si>
  <si>
    <t>».</t>
  </si>
  <si>
    <t>2017 год</t>
  </si>
  <si>
    <t xml:space="preserve"> 2018 - 2019 годы</t>
  </si>
  <si>
    <t>2018 г.</t>
  </si>
  <si>
    <t>2019 г.</t>
  </si>
  <si>
    <t xml:space="preserve">Размер предельной стоимости </t>
  </si>
  <si>
    <t>2017 г.</t>
  </si>
  <si>
    <t>Выполнение работ по сохранению объектов культурного наследия, являющихся многоквартирными домами</t>
  </si>
  <si>
    <t>Разработка проектной документации на выполнение работ по сохранению объектов культурного наследия, являющихся многоквартирными домами, в случае проведения работ по капитальному ремонту общего имущества в многоквартирных домах, являющихся объектами культурного наследия, выявленными объектами культурного наследия</t>
  </si>
  <si>
    <t>к постановлению Правительства</t>
  </si>
  <si>
    <t>от 29.12.2016 № 432-пп</t>
  </si>
  <si>
    <t>№ 
п/п</t>
  </si>
  <si>
    <t>руб/кв. м общей площади помещений многоквартир-ного дома</t>
  </si>
  <si>
    <t>руб/шт.</t>
  </si>
  <si>
    <t>руб/кв. м площади крыши</t>
  </si>
  <si>
    <t>руб/кв. м площади фундамента</t>
  </si>
  <si>
    <t>руб/кв. м площади фасада</t>
  </si>
  <si>
    <t>руб/кв. м площади подвальных помещений</t>
  </si>
  <si>
    <t>1 шт/руб.</t>
  </si>
  <si>
    <t>Разработка проектной документации (в случае если подготовка проектной документации необходима в соответствии с законодательством о градостроительной деятельности), проведение проверки достоверности определения сметной стоимости</t>
  </si>
  <si>
    <t xml:space="preserve"> для памятников                                                                                                                                     I и II категорий - до 0,4%</t>
  </si>
  <si>
    <t xml:space="preserve"> для памятников                                                                                                                                                                                                          III и IV категорий - до 1,0%</t>
  </si>
  <si>
    <t>для памятников                                                                                                                                      III и IV категорий - до 1,0%</t>
  </si>
  <si>
    <t xml:space="preserve">Проведение государственной экспертизы проектной документации (в случае если проведение экспертизы проектной документации необходимо в соответствии с законодательством о градостроительной деятельности)
</t>
  </si>
  <si>
    <t>теплоснабжения (без установки, ремонта или замены в комплексе оборудования индивидуальных тепловых пунктов и, при наличии, повысительных насосных установок)</t>
  </si>
  <si>
    <t>Размер предельной стоимости услуг и (или) работ по капитальному ремонту общего имущества 
в многоквартирном доме</t>
  </si>
  <si>
    <t>подлежит оценке в соответствии 
с проектной документацией</t>
  </si>
  <si>
    <t>Установка коллективных (общедомовых) приборов учета потребления ресурсов, необходимых 
для предоставления коммунальных услуг, и узлов управления и регулирования потребления этих ресурсов:</t>
  </si>
  <si>
    <t>Услуги по авторскому надзору (в случае если многоквартирный дом является объектом культурного наследия (памятником истории 
и культуры) народов Российской Федерации 
и региональной программой по проведению капитального ремонта предусмотрено выполнение работ по капитальному ремонту такого многоквартирного дома в соответствии 
с положениями Федерального закона от 25.06.2002 
№ 73-ФЗ «Об объектах культурного наследия (памятниках истории и культуры) народов Российской Федерации»)</t>
  </si>
  <si>
    <t>Ремонт или замена лифтового оборудования, признанного непригодным для эксплуатации, ремонт лифтовых шахт 
(с количеством остановок 9 и менее)</t>
  </si>
  <si>
    <t>Ремонт или замена лифтового оборудования, признанного непригодным для эксплуатации, ремонт лифтовых шахт (с количеством остановок более 9,  а также для лифтов грузоподъемностью 
до 1 000 кг)</t>
  </si>
  <si>
    <t>руб/кв. м общей площади помещений многоквар-тирного дома</t>
  </si>
  <si>
    <t>Разработка проектной документации 
(в случае если подготовка проектной документации необходима в соответствии с законодательством 
о градостроительной деятельности)</t>
  </si>
  <si>
    <t xml:space="preserve">Техническое обследование общего имущества 
в многоквартирном доме
</t>
  </si>
  <si>
    <t>для памятников                                                                                                                    I и II категорий - до 0,4%</t>
  </si>
  <si>
    <t>руб.</t>
  </si>
  <si>
    <t xml:space="preserve">руб. </t>
  </si>
  <si>
    <t>рассчитывется в соответствии 
с СЦНПР-91-8. Реставрационные нормы 
и правила. Сборник цен на научно-проектные работы по памятникам истории и культуры</t>
  </si>
  <si>
    <t>рассчитывется в соответствии 
с постановлением Правительства Российской Федерации от 18.05.2009 № 427 «О порядке проведения проверки достоверности определения сметной стоимости строительства, реконструкции, капитального ремонта объектов капитального строительства, работ по сохранению объектов культурного наследия (памятников истории и культуры) народов Российской Федерации, финансирование которых осуществляется с привлечением средств бюджетов бюджетной системы Российской Федерации, средств юридических лиц, созданных Российской Федерацией, субъектами Российской Федерации, муниципальными образованиями, юридических лиц, доля Российской Федерации, субъектов Российской Федерации, муниципальных образований в уставных (складочных) капиталах которых составляет более 50 процентов»</t>
  </si>
  <si>
    <t xml:space="preserve">Проведение государственной историко-культурной экспертизы проектной документации на выполнение работ по сохранению объектов культурного наследия (памятников истории и культуры) народов Российской Федерации (далее - объекты культурного наследия), являющихся многоквартирными домами, в случае проведения работ по капитальному ремонту общего имущества в многоквартирных домах, являющихся объектами культурного наследия, выявленными объектами культурного наследия
</t>
  </si>
  <si>
    <t>рассчитывется в соответствии 
с СБЦП 81-2001-25. СБЦП 81-02-25-2001. Государственный сметный норматив. Справочник базовых цен на обмерные работы и обследования зданий и сооружений</t>
  </si>
  <si>
    <t>рассчитывется в соответствии с Положением об организации и проведении государственной экспертизы проектной документации и результатов инженерных изысканий, утвержденным постановлением Правительства Российской Федерации от 05.03.2007 № 145 «О порядке организации и проведения государственной экспертизы проектной документации и результатов инженерных изысканий»</t>
  </si>
  <si>
    <t>от 05.06.2018 № 177-пп</t>
  </si>
  <si>
    <t>Размер предельной стоимости услуг и (или) работ по капитальному ремонту общего имущества 
в многоквартирных домах на территории Тверской области на 2017 - 2019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</si>
</sst>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7" fillId="2" borderId="6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9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view="pageBreakPreview" zoomScale="120" zoomScaleNormal="120" zoomScaleSheetLayoutView="120" workbookViewId="0">
      <selection activeCell="D4" sqref="D4:F4"/>
    </sheetView>
  </sheetViews>
  <sheetFormatPr defaultRowHeight="15" x14ac:dyDescent="0.25"/>
  <cols>
    <col min="1" max="1" width="5.5703125" customWidth="1"/>
    <col min="2" max="2" width="44.42578125" customWidth="1"/>
    <col min="3" max="3" width="10.7109375" style="11" customWidth="1"/>
    <col min="4" max="4" width="0" hidden="1" customWidth="1"/>
    <col min="5" max="5" width="16.42578125" hidden="1" customWidth="1"/>
    <col min="6" max="6" width="24.85546875" customWidth="1"/>
    <col min="7" max="7" width="2.42578125" customWidth="1"/>
    <col min="8" max="8" width="29.140625" customWidth="1"/>
  </cols>
  <sheetData>
    <row r="1" spans="1:7" x14ac:dyDescent="0.25">
      <c r="A1" s="19"/>
      <c r="B1" s="18"/>
      <c r="C1" s="18"/>
      <c r="D1" s="45" t="s">
        <v>58</v>
      </c>
      <c r="E1" s="45"/>
      <c r="F1" s="45"/>
      <c r="G1" s="5"/>
    </row>
    <row r="2" spans="1:7" x14ac:dyDescent="0.25">
      <c r="A2" s="19"/>
      <c r="B2" s="18"/>
      <c r="C2" s="18"/>
      <c r="D2" s="45" t="s">
        <v>74</v>
      </c>
      <c r="E2" s="45"/>
      <c r="F2" s="45"/>
      <c r="G2" s="5"/>
    </row>
    <row r="3" spans="1:7" x14ac:dyDescent="0.25">
      <c r="A3" s="19"/>
      <c r="B3" s="18"/>
      <c r="C3" s="18"/>
      <c r="D3" s="45" t="s">
        <v>37</v>
      </c>
      <c r="E3" s="45"/>
      <c r="F3" s="45"/>
      <c r="G3" s="5"/>
    </row>
    <row r="4" spans="1:7" x14ac:dyDescent="0.25">
      <c r="A4" s="19"/>
      <c r="B4" s="18"/>
      <c r="C4" s="18"/>
      <c r="D4" s="45" t="s">
        <v>107</v>
      </c>
      <c r="E4" s="45"/>
      <c r="F4" s="45"/>
      <c r="G4" s="5"/>
    </row>
    <row r="5" spans="1:7" ht="17.45" customHeight="1" x14ac:dyDescent="0.25">
      <c r="A5" s="19"/>
      <c r="B5" s="18"/>
      <c r="C5" s="18"/>
      <c r="D5" s="18"/>
      <c r="E5" s="7"/>
      <c r="F5" s="6"/>
      <c r="G5" s="5"/>
    </row>
    <row r="6" spans="1:7" x14ac:dyDescent="0.25">
      <c r="B6" s="7"/>
      <c r="C6" s="12"/>
      <c r="D6" s="45" t="s">
        <v>64</v>
      </c>
      <c r="E6" s="45"/>
      <c r="F6" s="45"/>
      <c r="G6" s="5"/>
    </row>
    <row r="7" spans="1:7" x14ac:dyDescent="0.25">
      <c r="B7" s="7"/>
      <c r="C7" s="12"/>
      <c r="D7" s="45" t="s">
        <v>74</v>
      </c>
      <c r="E7" s="45"/>
      <c r="F7" s="45"/>
      <c r="G7" s="5"/>
    </row>
    <row r="8" spans="1:7" x14ac:dyDescent="0.25">
      <c r="B8" s="7"/>
      <c r="C8" s="12"/>
      <c r="D8" s="45" t="s">
        <v>37</v>
      </c>
      <c r="E8" s="45"/>
      <c r="F8" s="45"/>
      <c r="G8" s="5"/>
    </row>
    <row r="9" spans="1:7" x14ac:dyDescent="0.25">
      <c r="B9" s="7"/>
      <c r="C9" s="12"/>
      <c r="D9" s="45" t="s">
        <v>75</v>
      </c>
      <c r="E9" s="45"/>
      <c r="F9" s="45"/>
      <c r="G9" s="5"/>
    </row>
    <row r="10" spans="1:7" x14ac:dyDescent="0.25">
      <c r="B10" s="7"/>
      <c r="C10" s="12"/>
      <c r="D10" s="24"/>
      <c r="E10" s="24"/>
      <c r="F10" s="24"/>
      <c r="G10" s="5"/>
    </row>
    <row r="11" spans="1:7" ht="45" customHeight="1" x14ac:dyDescent="0.25">
      <c r="A11" s="96" t="s">
        <v>108</v>
      </c>
      <c r="B11" s="96"/>
      <c r="C11" s="96"/>
      <c r="D11" s="96"/>
      <c r="E11" s="96"/>
      <c r="F11" s="96"/>
      <c r="G11" s="5"/>
    </row>
    <row r="12" spans="1:7" ht="13.15" customHeight="1" x14ac:dyDescent="0.25">
      <c r="B12" s="20"/>
      <c r="C12" s="21"/>
      <c r="D12" s="21"/>
      <c r="E12" s="21"/>
      <c r="F12" s="22"/>
      <c r="G12" s="5"/>
    </row>
    <row r="13" spans="1:7" ht="15.75" hidden="1" customHeight="1" x14ac:dyDescent="0.25">
      <c r="A13" s="50" t="s">
        <v>66</v>
      </c>
      <c r="B13" s="51"/>
      <c r="C13" s="51"/>
      <c r="D13" s="51"/>
      <c r="E13" s="51"/>
      <c r="F13" s="52"/>
      <c r="G13" s="5"/>
    </row>
    <row r="14" spans="1:7" ht="15.75" hidden="1" customHeight="1" x14ac:dyDescent="0.25">
      <c r="A14" s="46" t="s">
        <v>76</v>
      </c>
      <c r="B14" s="46" t="s">
        <v>0</v>
      </c>
      <c r="C14" s="46" t="s">
        <v>1</v>
      </c>
      <c r="D14" s="64" t="s">
        <v>70</v>
      </c>
      <c r="E14" s="65"/>
      <c r="F14" s="66"/>
      <c r="G14" s="5"/>
    </row>
    <row r="15" spans="1:7" ht="14.25" hidden="1" customHeight="1" x14ac:dyDescent="0.25">
      <c r="A15" s="46"/>
      <c r="B15" s="46"/>
      <c r="C15" s="46"/>
      <c r="D15" s="46" t="s">
        <v>71</v>
      </c>
      <c r="E15" s="46"/>
      <c r="F15" s="46"/>
      <c r="G15" s="5"/>
    </row>
    <row r="16" spans="1:7" ht="75.599999999999994" hidden="1" customHeight="1" x14ac:dyDescent="0.25">
      <c r="A16" s="2">
        <v>1</v>
      </c>
      <c r="B16" s="3" t="s">
        <v>90</v>
      </c>
      <c r="C16" s="9" t="s">
        <v>77</v>
      </c>
      <c r="D16" s="67">
        <v>7822</v>
      </c>
      <c r="E16" s="68"/>
      <c r="F16" s="69"/>
      <c r="G16" s="1"/>
    </row>
    <row r="17" spans="1:7" ht="42.6" hidden="1" customHeight="1" x14ac:dyDescent="0.25">
      <c r="A17" s="2">
        <v>2</v>
      </c>
      <c r="B17" s="3" t="s">
        <v>2</v>
      </c>
      <c r="C17" s="9" t="s">
        <v>78</v>
      </c>
      <c r="D17" s="67">
        <v>1792535</v>
      </c>
      <c r="E17" s="68"/>
      <c r="F17" s="69"/>
      <c r="G17" s="1"/>
    </row>
    <row r="18" spans="1:7" ht="29.45" hidden="1" customHeight="1" x14ac:dyDescent="0.25">
      <c r="A18" s="2">
        <v>3</v>
      </c>
      <c r="B18" s="3" t="s">
        <v>3</v>
      </c>
      <c r="C18" s="61"/>
      <c r="D18" s="62"/>
      <c r="E18" s="62"/>
      <c r="F18" s="63"/>
      <c r="G18" s="1"/>
    </row>
    <row r="19" spans="1:7" ht="18" hidden="1" customHeight="1" x14ac:dyDescent="0.25">
      <c r="A19" s="4" t="s">
        <v>25</v>
      </c>
      <c r="B19" s="3" t="s">
        <v>4</v>
      </c>
      <c r="C19" s="46" t="s">
        <v>79</v>
      </c>
      <c r="D19" s="53">
        <v>3035</v>
      </c>
      <c r="E19" s="54"/>
      <c r="F19" s="55"/>
    </row>
    <row r="20" spans="1:7" ht="17.25" hidden="1" customHeight="1" x14ac:dyDescent="0.25">
      <c r="A20" s="4" t="s">
        <v>26</v>
      </c>
      <c r="B20" s="3" t="s">
        <v>5</v>
      </c>
      <c r="C20" s="46"/>
      <c r="D20" s="53">
        <v>2397</v>
      </c>
      <c r="E20" s="54"/>
      <c r="F20" s="55"/>
    </row>
    <row r="21" spans="1:7" ht="48" hidden="1" x14ac:dyDescent="0.25">
      <c r="A21" s="2">
        <v>4</v>
      </c>
      <c r="B21" s="3" t="s">
        <v>6</v>
      </c>
      <c r="C21" s="9" t="s">
        <v>82</v>
      </c>
      <c r="D21" s="59">
        <v>919</v>
      </c>
      <c r="E21" s="54"/>
      <c r="F21" s="55"/>
    </row>
    <row r="22" spans="1:7" ht="36" hidden="1" x14ac:dyDescent="0.25">
      <c r="A22" s="2">
        <v>5</v>
      </c>
      <c r="B22" s="3" t="s">
        <v>7</v>
      </c>
      <c r="C22" s="9" t="s">
        <v>81</v>
      </c>
      <c r="D22" s="53">
        <v>1453</v>
      </c>
      <c r="E22" s="54"/>
      <c r="F22" s="55"/>
    </row>
    <row r="23" spans="1:7" ht="39.75" hidden="1" customHeight="1" x14ac:dyDescent="0.25">
      <c r="A23" s="2">
        <v>6</v>
      </c>
      <c r="B23" s="3" t="s">
        <v>8</v>
      </c>
      <c r="C23" s="9" t="s">
        <v>80</v>
      </c>
      <c r="D23" s="56" t="s">
        <v>9</v>
      </c>
      <c r="E23" s="57"/>
      <c r="F23" s="58"/>
      <c r="G23" s="1"/>
    </row>
    <row r="24" spans="1:7" ht="14.25" hidden="1" customHeight="1" x14ac:dyDescent="0.25">
      <c r="A24" s="2">
        <v>7</v>
      </c>
      <c r="B24" s="3" t="s">
        <v>10</v>
      </c>
      <c r="C24" s="61"/>
      <c r="D24" s="62"/>
      <c r="E24" s="62"/>
      <c r="F24" s="63"/>
      <c r="G24" s="1"/>
    </row>
    <row r="25" spans="1:7" ht="72" hidden="1" x14ac:dyDescent="0.25">
      <c r="A25" s="4" t="s">
        <v>28</v>
      </c>
      <c r="B25" s="3" t="s">
        <v>11</v>
      </c>
      <c r="C25" s="32" t="s">
        <v>77</v>
      </c>
      <c r="D25" s="59">
        <v>710</v>
      </c>
      <c r="E25" s="54"/>
      <c r="F25" s="55"/>
      <c r="G25" s="1"/>
    </row>
    <row r="26" spans="1:7" ht="78.599999999999994" hidden="1" customHeight="1" x14ac:dyDescent="0.25">
      <c r="A26" s="4" t="s">
        <v>29</v>
      </c>
      <c r="B26" s="3" t="s">
        <v>12</v>
      </c>
      <c r="C26" s="32" t="s">
        <v>77</v>
      </c>
      <c r="D26" s="59">
        <v>946</v>
      </c>
      <c r="E26" s="54"/>
      <c r="F26" s="55"/>
      <c r="G26" s="1"/>
    </row>
    <row r="27" spans="1:7" ht="72" hidden="1" customHeight="1" x14ac:dyDescent="0.25">
      <c r="A27" s="13" t="s">
        <v>30</v>
      </c>
      <c r="B27" s="15" t="s">
        <v>13</v>
      </c>
      <c r="C27" s="14" t="s">
        <v>77</v>
      </c>
      <c r="D27" s="60">
        <v>824</v>
      </c>
      <c r="E27" s="60"/>
      <c r="F27" s="60"/>
      <c r="G27" s="1"/>
    </row>
    <row r="28" spans="1:7" ht="48" hidden="1" customHeight="1" x14ac:dyDescent="0.25">
      <c r="A28" s="73" t="s">
        <v>31</v>
      </c>
      <c r="B28" s="15" t="s">
        <v>14</v>
      </c>
      <c r="C28" s="46" t="s">
        <v>77</v>
      </c>
      <c r="D28" s="46">
        <v>521</v>
      </c>
      <c r="E28" s="46"/>
      <c r="F28" s="46"/>
      <c r="G28" s="1"/>
    </row>
    <row r="29" spans="1:7" ht="45" hidden="1" customHeight="1" x14ac:dyDescent="0.25">
      <c r="A29" s="73"/>
      <c r="B29" s="15" t="s">
        <v>15</v>
      </c>
      <c r="C29" s="46"/>
      <c r="D29" s="70" t="s">
        <v>91</v>
      </c>
      <c r="E29" s="70"/>
      <c r="F29" s="70"/>
      <c r="G29" s="1"/>
    </row>
    <row r="30" spans="1:7" ht="87" hidden="1" customHeight="1" x14ac:dyDescent="0.25">
      <c r="A30" s="4" t="s">
        <v>32</v>
      </c>
      <c r="B30" s="3" t="s">
        <v>16</v>
      </c>
      <c r="C30" s="9" t="s">
        <v>77</v>
      </c>
      <c r="D30" s="77">
        <v>577</v>
      </c>
      <c r="E30" s="68"/>
      <c r="F30" s="69"/>
      <c r="G30" s="1"/>
    </row>
    <row r="31" spans="1:7" ht="60.6" hidden="1" customHeight="1" x14ac:dyDescent="0.25">
      <c r="A31" s="2">
        <v>8</v>
      </c>
      <c r="B31" s="3" t="s">
        <v>92</v>
      </c>
      <c r="C31" s="33"/>
      <c r="D31" s="78"/>
      <c r="E31" s="78"/>
      <c r="F31" s="79"/>
      <c r="G31" s="1"/>
    </row>
    <row r="32" spans="1:7" hidden="1" x14ac:dyDescent="0.25">
      <c r="A32" s="4" t="s">
        <v>33</v>
      </c>
      <c r="B32" s="3" t="s">
        <v>18</v>
      </c>
      <c r="C32" s="84" t="s">
        <v>83</v>
      </c>
      <c r="D32" s="67">
        <v>267505</v>
      </c>
      <c r="E32" s="71"/>
      <c r="F32" s="72"/>
      <c r="G32" s="1"/>
    </row>
    <row r="33" spans="1:7" hidden="1" x14ac:dyDescent="0.25">
      <c r="A33" s="4" t="s">
        <v>34</v>
      </c>
      <c r="B33" s="3" t="s">
        <v>19</v>
      </c>
      <c r="C33" s="97"/>
      <c r="D33" s="67">
        <v>142650</v>
      </c>
      <c r="E33" s="71"/>
      <c r="F33" s="72"/>
      <c r="G33" s="1"/>
    </row>
    <row r="34" spans="1:7" hidden="1" x14ac:dyDescent="0.25">
      <c r="A34" s="4" t="s">
        <v>35</v>
      </c>
      <c r="B34" s="3" t="s">
        <v>20</v>
      </c>
      <c r="C34" s="97"/>
      <c r="D34" s="67">
        <v>63093</v>
      </c>
      <c r="E34" s="71"/>
      <c r="F34" s="72"/>
      <c r="G34" s="1"/>
    </row>
    <row r="35" spans="1:7" hidden="1" x14ac:dyDescent="0.25">
      <c r="A35" s="4" t="s">
        <v>36</v>
      </c>
      <c r="B35" s="3" t="s">
        <v>21</v>
      </c>
      <c r="C35" s="85"/>
      <c r="D35" s="67">
        <v>17229</v>
      </c>
      <c r="E35" s="71"/>
      <c r="F35" s="72"/>
      <c r="G35" s="1"/>
    </row>
    <row r="36" spans="1:7" ht="107.25" hidden="1" customHeight="1" x14ac:dyDescent="0.25">
      <c r="A36" s="2">
        <v>9</v>
      </c>
      <c r="B36" s="3" t="s">
        <v>84</v>
      </c>
      <c r="C36" s="9" t="s">
        <v>22</v>
      </c>
      <c r="D36" s="47">
        <v>0.08</v>
      </c>
      <c r="E36" s="48"/>
      <c r="F36" s="49"/>
      <c r="G36" s="1"/>
    </row>
    <row r="37" spans="1:7" ht="84.6" hidden="1" customHeight="1" x14ac:dyDescent="0.25">
      <c r="A37" s="2">
        <v>10</v>
      </c>
      <c r="B37" s="3" t="s">
        <v>23</v>
      </c>
      <c r="C37" s="9" t="s">
        <v>24</v>
      </c>
      <c r="D37" s="86">
        <v>2.1399999999999999E-2</v>
      </c>
      <c r="E37" s="87"/>
      <c r="F37" s="88"/>
      <c r="G37" s="1"/>
    </row>
    <row r="38" spans="1:7" ht="81" hidden="1" customHeight="1" x14ac:dyDescent="0.25">
      <c r="A38" s="73" t="s">
        <v>27</v>
      </c>
      <c r="B38" s="74" t="s">
        <v>93</v>
      </c>
      <c r="C38" s="76" t="s">
        <v>24</v>
      </c>
      <c r="D38" s="76" t="s">
        <v>85</v>
      </c>
      <c r="E38" s="76"/>
      <c r="F38" s="76"/>
      <c r="G38" s="1"/>
    </row>
    <row r="39" spans="1:7" ht="72" hidden="1" customHeight="1" x14ac:dyDescent="0.25">
      <c r="A39" s="73"/>
      <c r="B39" s="75"/>
      <c r="C39" s="76"/>
      <c r="D39" s="76" t="s">
        <v>86</v>
      </c>
      <c r="E39" s="76"/>
      <c r="F39" s="76"/>
      <c r="G39" s="1"/>
    </row>
    <row r="40" spans="1:7" ht="13.9" customHeight="1" x14ac:dyDescent="0.25">
      <c r="A40" s="101" t="s">
        <v>67</v>
      </c>
      <c r="B40" s="102"/>
      <c r="C40" s="102"/>
      <c r="D40" s="102"/>
      <c r="E40" s="102"/>
      <c r="F40" s="103"/>
      <c r="G40" s="1"/>
    </row>
    <row r="41" spans="1:7" ht="17.25" customHeight="1" x14ac:dyDescent="0.25">
      <c r="A41" s="46" t="s">
        <v>76</v>
      </c>
      <c r="B41" s="46" t="s">
        <v>0</v>
      </c>
      <c r="C41" s="46" t="s">
        <v>1</v>
      </c>
      <c r="D41" s="46" t="s">
        <v>43</v>
      </c>
      <c r="E41" s="46"/>
      <c r="F41" s="46"/>
    </row>
    <row r="42" spans="1:7" ht="18" customHeight="1" x14ac:dyDescent="0.25">
      <c r="A42" s="80"/>
      <c r="B42" s="80"/>
      <c r="C42" s="80"/>
      <c r="D42" s="46" t="s">
        <v>68</v>
      </c>
      <c r="E42" s="46"/>
      <c r="F42" s="36" t="s">
        <v>69</v>
      </c>
    </row>
    <row r="43" spans="1:7" ht="40.5" customHeight="1" x14ac:dyDescent="0.25">
      <c r="A43" s="44">
        <v>1</v>
      </c>
      <c r="B43" s="23" t="s">
        <v>2</v>
      </c>
      <c r="C43" s="43"/>
      <c r="D43" s="43"/>
      <c r="E43" s="43"/>
      <c r="F43" s="43"/>
    </row>
    <row r="44" spans="1:7" ht="53.25" customHeight="1" x14ac:dyDescent="0.25">
      <c r="A44" s="40" t="s">
        <v>44</v>
      </c>
      <c r="B44" s="23" t="s">
        <v>94</v>
      </c>
      <c r="C44" s="36" t="s">
        <v>78</v>
      </c>
      <c r="D44" s="83">
        <v>2207667</v>
      </c>
      <c r="E44" s="82"/>
      <c r="F44" s="37">
        <f>D44</f>
        <v>2207667</v>
      </c>
    </row>
    <row r="45" spans="1:7" ht="64.5" customHeight="1" x14ac:dyDescent="0.25">
      <c r="A45" s="40" t="s">
        <v>45</v>
      </c>
      <c r="B45" s="23" t="s">
        <v>95</v>
      </c>
      <c r="C45" s="36" t="s">
        <v>78</v>
      </c>
      <c r="D45" s="89">
        <v>3170842</v>
      </c>
      <c r="E45" s="82"/>
      <c r="F45" s="37">
        <f>D45</f>
        <v>3170842</v>
      </c>
    </row>
    <row r="46" spans="1:7" ht="26.25" customHeight="1" x14ac:dyDescent="0.25">
      <c r="A46" s="44">
        <v>2</v>
      </c>
      <c r="B46" s="23" t="s">
        <v>3</v>
      </c>
      <c r="C46" s="104"/>
      <c r="D46" s="104"/>
      <c r="E46" s="104"/>
      <c r="F46" s="104"/>
    </row>
    <row r="47" spans="1:7" ht="26.25" customHeight="1" x14ac:dyDescent="0.25">
      <c r="A47" s="34" t="s">
        <v>38</v>
      </c>
      <c r="B47" s="8" t="s">
        <v>59</v>
      </c>
      <c r="C47" s="46" t="s">
        <v>79</v>
      </c>
      <c r="D47" s="81">
        <v>3073</v>
      </c>
      <c r="E47" s="82"/>
      <c r="F47" s="35">
        <f>D47</f>
        <v>3073</v>
      </c>
    </row>
    <row r="48" spans="1:7" ht="26.25" customHeight="1" x14ac:dyDescent="0.25">
      <c r="A48" s="34" t="s">
        <v>46</v>
      </c>
      <c r="B48" s="8" t="s">
        <v>40</v>
      </c>
      <c r="C48" s="46"/>
      <c r="D48" s="81">
        <v>4435</v>
      </c>
      <c r="E48" s="82"/>
      <c r="F48" s="35">
        <f t="shared" ref="F48:F50" si="0">D48</f>
        <v>4435</v>
      </c>
    </row>
    <row r="49" spans="1:6" ht="26.25" customHeight="1" x14ac:dyDescent="0.25">
      <c r="A49" s="34" t="s">
        <v>39</v>
      </c>
      <c r="B49" s="8" t="s">
        <v>60</v>
      </c>
      <c r="C49" s="46"/>
      <c r="D49" s="81">
        <v>2467</v>
      </c>
      <c r="E49" s="82"/>
      <c r="F49" s="35">
        <f t="shared" si="0"/>
        <v>2467</v>
      </c>
    </row>
    <row r="50" spans="1:6" ht="26.25" customHeight="1" x14ac:dyDescent="0.25">
      <c r="A50" s="34" t="s">
        <v>47</v>
      </c>
      <c r="B50" s="8" t="s">
        <v>41</v>
      </c>
      <c r="C50" s="105"/>
      <c r="D50" s="81">
        <v>3622</v>
      </c>
      <c r="E50" s="82"/>
      <c r="F50" s="35">
        <f t="shared" si="0"/>
        <v>3622</v>
      </c>
    </row>
    <row r="51" spans="1:6" ht="65.25" customHeight="1" x14ac:dyDescent="0.25">
      <c r="A51" s="36">
        <v>3</v>
      </c>
      <c r="B51" s="8" t="s">
        <v>6</v>
      </c>
      <c r="C51" s="36" t="s">
        <v>82</v>
      </c>
      <c r="D51" s="83">
        <v>1323</v>
      </c>
      <c r="E51" s="82"/>
      <c r="F51" s="35">
        <f>D51</f>
        <v>1323</v>
      </c>
    </row>
    <row r="52" spans="1:6" ht="17.25" customHeight="1" x14ac:dyDescent="0.25">
      <c r="A52" s="36">
        <v>4</v>
      </c>
      <c r="B52" s="8" t="s">
        <v>49</v>
      </c>
      <c r="C52" s="36"/>
      <c r="D52" s="43"/>
      <c r="E52" s="43"/>
      <c r="F52" s="36"/>
    </row>
    <row r="53" spans="1:6" ht="23.25" customHeight="1" x14ac:dyDescent="0.25">
      <c r="A53" s="34" t="s">
        <v>48</v>
      </c>
      <c r="B53" s="8" t="s">
        <v>63</v>
      </c>
      <c r="C53" s="46" t="s">
        <v>81</v>
      </c>
      <c r="D53" s="81">
        <v>2416</v>
      </c>
      <c r="E53" s="82"/>
      <c r="F53" s="35">
        <f t="shared" ref="F53:F54" si="1">D53</f>
        <v>2416</v>
      </c>
    </row>
    <row r="54" spans="1:6" ht="27" customHeight="1" x14ac:dyDescent="0.25">
      <c r="A54" s="34" t="s">
        <v>61</v>
      </c>
      <c r="B54" s="8" t="s">
        <v>62</v>
      </c>
      <c r="C54" s="80"/>
      <c r="D54" s="81">
        <v>4693</v>
      </c>
      <c r="E54" s="82"/>
      <c r="F54" s="35">
        <f t="shared" si="1"/>
        <v>4693</v>
      </c>
    </row>
    <row r="55" spans="1:6" ht="41.25" customHeight="1" x14ac:dyDescent="0.25">
      <c r="A55" s="44">
        <v>5</v>
      </c>
      <c r="B55" s="23" t="s">
        <v>8</v>
      </c>
      <c r="C55" s="36" t="s">
        <v>80</v>
      </c>
      <c r="D55" s="92" t="s">
        <v>91</v>
      </c>
      <c r="E55" s="106"/>
      <c r="F55" s="106"/>
    </row>
    <row r="56" spans="1:6" ht="17.25" customHeight="1" x14ac:dyDescent="0.25">
      <c r="A56" s="44">
        <v>6</v>
      </c>
      <c r="B56" s="23" t="s">
        <v>10</v>
      </c>
      <c r="C56" s="104"/>
      <c r="D56" s="104"/>
      <c r="E56" s="104"/>
      <c r="F56" s="104"/>
    </row>
    <row r="57" spans="1:6" ht="72.75" customHeight="1" x14ac:dyDescent="0.25">
      <c r="A57" s="40" t="s">
        <v>50</v>
      </c>
      <c r="B57" s="23" t="s">
        <v>11</v>
      </c>
      <c r="C57" s="36" t="s">
        <v>77</v>
      </c>
      <c r="D57" s="46">
        <v>718</v>
      </c>
      <c r="E57" s="80"/>
      <c r="F57" s="36">
        <f>D57</f>
        <v>718</v>
      </c>
    </row>
    <row r="58" spans="1:6" ht="72.75" customHeight="1" x14ac:dyDescent="0.25">
      <c r="A58" s="40" t="s">
        <v>51</v>
      </c>
      <c r="B58" s="23" t="s">
        <v>89</v>
      </c>
      <c r="C58" s="36" t="s">
        <v>77</v>
      </c>
      <c r="D58" s="81">
        <v>1360</v>
      </c>
      <c r="E58" s="82"/>
      <c r="F58" s="35">
        <f t="shared" ref="F58:F59" si="2">D58</f>
        <v>1360</v>
      </c>
    </row>
    <row r="59" spans="1:6" ht="40.15" customHeight="1" x14ac:dyDescent="0.25">
      <c r="A59" s="40" t="s">
        <v>52</v>
      </c>
      <c r="B59" s="23" t="s">
        <v>53</v>
      </c>
      <c r="C59" s="36" t="s">
        <v>78</v>
      </c>
      <c r="D59" s="83">
        <v>778300</v>
      </c>
      <c r="E59" s="82"/>
      <c r="F59" s="35">
        <f t="shared" si="2"/>
        <v>778300</v>
      </c>
    </row>
    <row r="60" spans="1:6" ht="72.75" customHeight="1" x14ac:dyDescent="0.25">
      <c r="A60" s="40" t="s">
        <v>54</v>
      </c>
      <c r="B60" s="23" t="s">
        <v>13</v>
      </c>
      <c r="C60" s="36" t="s">
        <v>96</v>
      </c>
      <c r="D60" s="46">
        <v>835</v>
      </c>
      <c r="E60" s="46"/>
      <c r="F60" s="36">
        <f>D60</f>
        <v>835</v>
      </c>
    </row>
    <row r="61" spans="1:6" ht="33.75" customHeight="1" x14ac:dyDescent="0.25">
      <c r="A61" s="73" t="s">
        <v>55</v>
      </c>
      <c r="B61" s="23" t="s">
        <v>14</v>
      </c>
      <c r="C61" s="46" t="s">
        <v>96</v>
      </c>
      <c r="D61" s="46">
        <v>528</v>
      </c>
      <c r="E61" s="80"/>
      <c r="F61" s="36">
        <f>D61</f>
        <v>528</v>
      </c>
    </row>
    <row r="62" spans="1:6" ht="38.25" customHeight="1" x14ac:dyDescent="0.25">
      <c r="A62" s="73"/>
      <c r="B62" s="23" t="s">
        <v>15</v>
      </c>
      <c r="C62" s="46"/>
      <c r="D62" s="70" t="s">
        <v>9</v>
      </c>
      <c r="E62" s="93"/>
      <c r="F62" s="93"/>
    </row>
    <row r="63" spans="1:6" ht="72" x14ac:dyDescent="0.25">
      <c r="A63" s="40" t="s">
        <v>56</v>
      </c>
      <c r="B63" s="23" t="s">
        <v>16</v>
      </c>
      <c r="C63" s="36" t="s">
        <v>77</v>
      </c>
      <c r="D63" s="46">
        <v>584</v>
      </c>
      <c r="E63" s="80"/>
      <c r="F63" s="36">
        <f>D63</f>
        <v>584</v>
      </c>
    </row>
    <row r="64" spans="1:6" ht="61.9" customHeight="1" x14ac:dyDescent="0.25">
      <c r="A64" s="44">
        <v>7</v>
      </c>
      <c r="B64" s="23" t="s">
        <v>17</v>
      </c>
      <c r="C64" s="8"/>
      <c r="D64" s="8"/>
      <c r="E64" s="8"/>
      <c r="F64" s="36"/>
    </row>
    <row r="65" spans="1:11" ht="19.149999999999999" customHeight="1" x14ac:dyDescent="0.25">
      <c r="A65" s="40" t="s">
        <v>28</v>
      </c>
      <c r="B65" s="23" t="s">
        <v>18</v>
      </c>
      <c r="C65" s="46" t="s">
        <v>83</v>
      </c>
      <c r="D65" s="83">
        <v>270843</v>
      </c>
      <c r="E65" s="82"/>
      <c r="F65" s="35">
        <f t="shared" ref="F65:F68" si="3">D65</f>
        <v>270843</v>
      </c>
    </row>
    <row r="66" spans="1:11" x14ac:dyDescent="0.25">
      <c r="A66" s="40" t="s">
        <v>29</v>
      </c>
      <c r="B66" s="23" t="s">
        <v>19</v>
      </c>
      <c r="C66" s="80"/>
      <c r="D66" s="81">
        <v>144430</v>
      </c>
      <c r="E66" s="82"/>
      <c r="F66" s="35">
        <f t="shared" si="3"/>
        <v>144430</v>
      </c>
    </row>
    <row r="67" spans="1:11" x14ac:dyDescent="0.25">
      <c r="A67" s="40" t="s">
        <v>30</v>
      </c>
      <c r="B67" s="23" t="s">
        <v>20</v>
      </c>
      <c r="C67" s="80"/>
      <c r="D67" s="81">
        <v>63880</v>
      </c>
      <c r="E67" s="82"/>
      <c r="F67" s="35">
        <f t="shared" si="3"/>
        <v>63880</v>
      </c>
    </row>
    <row r="68" spans="1:11" x14ac:dyDescent="0.25">
      <c r="A68" s="40" t="s">
        <v>31</v>
      </c>
      <c r="B68" s="23" t="s">
        <v>21</v>
      </c>
      <c r="C68" s="80"/>
      <c r="D68" s="81">
        <v>17444</v>
      </c>
      <c r="E68" s="82"/>
      <c r="F68" s="35">
        <f t="shared" si="3"/>
        <v>17444</v>
      </c>
    </row>
    <row r="69" spans="1:11" ht="75" customHeight="1" x14ac:dyDescent="0.25">
      <c r="A69" s="44">
        <v>8</v>
      </c>
      <c r="B69" s="23" t="s">
        <v>97</v>
      </c>
      <c r="C69" s="36" t="s">
        <v>22</v>
      </c>
      <c r="D69" s="90">
        <v>0.08</v>
      </c>
      <c r="E69" s="80"/>
      <c r="F69" s="41">
        <v>0.08</v>
      </c>
    </row>
    <row r="70" spans="1:11" ht="76.900000000000006" customHeight="1" x14ac:dyDescent="0.25">
      <c r="A70" s="44">
        <v>9</v>
      </c>
      <c r="B70" s="23" t="s">
        <v>23</v>
      </c>
      <c r="C70" s="36" t="s">
        <v>24</v>
      </c>
      <c r="D70" s="91">
        <v>2.1399999999999999E-2</v>
      </c>
      <c r="E70" s="80"/>
      <c r="F70" s="42">
        <v>2.1399999999999999E-2</v>
      </c>
    </row>
    <row r="71" spans="1:11" ht="58.5" customHeight="1" x14ac:dyDescent="0.25">
      <c r="A71" s="73" t="s">
        <v>57</v>
      </c>
      <c r="B71" s="74" t="s">
        <v>93</v>
      </c>
      <c r="C71" s="76" t="s">
        <v>24</v>
      </c>
      <c r="D71" s="76" t="s">
        <v>99</v>
      </c>
      <c r="E71" s="76"/>
      <c r="F71" s="76"/>
    </row>
    <row r="72" spans="1:11" ht="87" customHeight="1" x14ac:dyDescent="0.25">
      <c r="A72" s="73"/>
      <c r="B72" s="75"/>
      <c r="C72" s="76"/>
      <c r="D72" s="76" t="s">
        <v>87</v>
      </c>
      <c r="E72" s="76"/>
      <c r="F72" s="76"/>
    </row>
    <row r="73" spans="1:11" ht="135" customHeight="1" x14ac:dyDescent="0.25">
      <c r="A73" s="26">
        <v>11</v>
      </c>
      <c r="B73" s="38" t="s">
        <v>88</v>
      </c>
      <c r="C73" s="36" t="s">
        <v>100</v>
      </c>
      <c r="D73" s="70" t="s">
        <v>106</v>
      </c>
      <c r="E73" s="93"/>
      <c r="F73" s="93"/>
    </row>
    <row r="74" spans="1:11" ht="298.14999999999998" customHeight="1" x14ac:dyDescent="0.25">
      <c r="A74" s="26">
        <v>12</v>
      </c>
      <c r="B74" s="38" t="s">
        <v>42</v>
      </c>
      <c r="C74" s="36" t="s">
        <v>100</v>
      </c>
      <c r="D74" s="70" t="s">
        <v>103</v>
      </c>
      <c r="E74" s="93"/>
      <c r="F74" s="93"/>
    </row>
    <row r="75" spans="1:11" ht="138.6" customHeight="1" x14ac:dyDescent="0.25">
      <c r="A75" s="26">
        <v>13</v>
      </c>
      <c r="B75" s="23" t="s">
        <v>104</v>
      </c>
      <c r="C75" s="36" t="s">
        <v>100</v>
      </c>
      <c r="D75" s="94">
        <v>300000</v>
      </c>
      <c r="E75" s="95"/>
      <c r="F75" s="39">
        <v>300000</v>
      </c>
    </row>
    <row r="76" spans="1:11" ht="111.6" customHeight="1" x14ac:dyDescent="0.25">
      <c r="A76" s="27">
        <v>14</v>
      </c>
      <c r="B76" s="23" t="s">
        <v>73</v>
      </c>
      <c r="C76" s="36" t="s">
        <v>100</v>
      </c>
      <c r="D76" s="107" t="s">
        <v>102</v>
      </c>
      <c r="E76" s="108"/>
      <c r="F76" s="108"/>
      <c r="H76" s="28"/>
      <c r="I76" s="98"/>
      <c r="J76" s="99"/>
      <c r="K76" s="100"/>
    </row>
    <row r="77" spans="1:11" ht="120" customHeight="1" x14ac:dyDescent="0.25">
      <c r="A77" s="27">
        <v>15</v>
      </c>
      <c r="B77" s="38" t="s">
        <v>98</v>
      </c>
      <c r="C77" s="10" t="s">
        <v>101</v>
      </c>
      <c r="D77" s="109" t="s">
        <v>105</v>
      </c>
      <c r="E77" s="110"/>
      <c r="F77" s="110"/>
      <c r="H77" s="29"/>
      <c r="I77" s="30"/>
      <c r="J77" s="31"/>
    </row>
    <row r="78" spans="1:11" ht="37.5" customHeight="1" x14ac:dyDescent="0.25">
      <c r="A78" s="27">
        <v>16</v>
      </c>
      <c r="B78" s="23" t="s">
        <v>72</v>
      </c>
      <c r="C78" s="10" t="s">
        <v>100</v>
      </c>
      <c r="D78" s="92" t="s">
        <v>91</v>
      </c>
      <c r="E78" s="92"/>
      <c r="F78" s="92"/>
    </row>
    <row r="79" spans="1:11" s="17" customFormat="1" ht="15" customHeight="1" x14ac:dyDescent="0.25">
      <c r="A79" s="16"/>
      <c r="B79" s="16"/>
      <c r="C79" s="16"/>
      <c r="D79" s="16"/>
      <c r="E79" s="16"/>
      <c r="F79" s="25" t="s">
        <v>65</v>
      </c>
    </row>
  </sheetData>
  <mergeCells count="94">
    <mergeCell ref="A11:F11"/>
    <mergeCell ref="C32:C35"/>
    <mergeCell ref="C65:C68"/>
    <mergeCell ref="C53:C54"/>
    <mergeCell ref="I76:K76"/>
    <mergeCell ref="D55:F55"/>
    <mergeCell ref="C56:F56"/>
    <mergeCell ref="D38:F38"/>
    <mergeCell ref="D39:F39"/>
    <mergeCell ref="D67:E67"/>
    <mergeCell ref="D41:F41"/>
    <mergeCell ref="A40:F40"/>
    <mergeCell ref="C47:C50"/>
    <mergeCell ref="D51:E51"/>
    <mergeCell ref="D53:E53"/>
    <mergeCell ref="D54:E54"/>
    <mergeCell ref="D78:F78"/>
    <mergeCell ref="D77:F77"/>
    <mergeCell ref="D73:F73"/>
    <mergeCell ref="D74:F74"/>
    <mergeCell ref="D76:F76"/>
    <mergeCell ref="D75:E75"/>
    <mergeCell ref="D60:E60"/>
    <mergeCell ref="A71:A72"/>
    <mergeCell ref="B71:B72"/>
    <mergeCell ref="A61:A62"/>
    <mergeCell ref="C61:C62"/>
    <mergeCell ref="D62:F62"/>
    <mergeCell ref="D68:E68"/>
    <mergeCell ref="D69:E69"/>
    <mergeCell ref="C71:C72"/>
    <mergeCell ref="D71:F71"/>
    <mergeCell ref="D72:F72"/>
    <mergeCell ref="D70:E70"/>
    <mergeCell ref="D61:E61"/>
    <mergeCell ref="D63:E63"/>
    <mergeCell ref="D65:E65"/>
    <mergeCell ref="D66:E66"/>
    <mergeCell ref="D57:E57"/>
    <mergeCell ref="D58:E58"/>
    <mergeCell ref="D59:E59"/>
    <mergeCell ref="A41:A42"/>
    <mergeCell ref="D37:F37"/>
    <mergeCell ref="D42:E42"/>
    <mergeCell ref="C41:C42"/>
    <mergeCell ref="B41:B42"/>
    <mergeCell ref="D49:E49"/>
    <mergeCell ref="D50:E50"/>
    <mergeCell ref="C46:F46"/>
    <mergeCell ref="D44:E44"/>
    <mergeCell ref="D45:E45"/>
    <mergeCell ref="D47:E47"/>
    <mergeCell ref="D48:E48"/>
    <mergeCell ref="D29:F29"/>
    <mergeCell ref="D32:F32"/>
    <mergeCell ref="D35:F35"/>
    <mergeCell ref="A28:A29"/>
    <mergeCell ref="A38:A39"/>
    <mergeCell ref="B38:B39"/>
    <mergeCell ref="C38:C39"/>
    <mergeCell ref="D33:F33"/>
    <mergeCell ref="D34:F34"/>
    <mergeCell ref="D30:F30"/>
    <mergeCell ref="D31:F31"/>
    <mergeCell ref="D22:F22"/>
    <mergeCell ref="A14:A15"/>
    <mergeCell ref="D14:F14"/>
    <mergeCell ref="D15:F15"/>
    <mergeCell ref="C14:C15"/>
    <mergeCell ref="C18:F18"/>
    <mergeCell ref="C19:C20"/>
    <mergeCell ref="D16:F16"/>
    <mergeCell ref="D17:F17"/>
    <mergeCell ref="D7:F7"/>
    <mergeCell ref="D8:F8"/>
    <mergeCell ref="D9:F9"/>
    <mergeCell ref="C28:C29"/>
    <mergeCell ref="D36:F36"/>
    <mergeCell ref="A13:F13"/>
    <mergeCell ref="D19:F19"/>
    <mergeCell ref="D20:F20"/>
    <mergeCell ref="D23:F23"/>
    <mergeCell ref="D26:F26"/>
    <mergeCell ref="D27:F27"/>
    <mergeCell ref="D25:F25"/>
    <mergeCell ref="D28:F28"/>
    <mergeCell ref="C24:F24"/>
    <mergeCell ref="B14:B15"/>
    <mergeCell ref="D21:F21"/>
    <mergeCell ref="D1:F1"/>
    <mergeCell ref="D2:F2"/>
    <mergeCell ref="D3:F3"/>
    <mergeCell ref="D4:F4"/>
    <mergeCell ref="D6:F6"/>
  </mergeCells>
  <pageMargins left="1.1811023622047245" right="0.51181102362204722" top="0.78740157480314965" bottom="0.78740157480314965" header="0.31496062992125984" footer="0.31496062992125984"/>
  <pageSetup paperSize="9" scale="88" firstPageNumber="2" orientation="portrait" useFirstPageNumber="1" horizontalDpi="4294967294" verticalDpi="4294967294" r:id="rId1"/>
  <headerFooter>
    <oddHeader>&amp;C&amp;"Times New Roman,обычный"&amp;12&amp;P</oddHeader>
  </headerFooter>
  <rowBreaks count="4" manualBreakCount="4">
    <brk id="26" max="5" man="1"/>
    <brk id="39" max="16383" man="1"/>
    <brk id="59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Пользователь3</dc:creator>
  <cp:lastModifiedBy>Станислав Аверьянов</cp:lastModifiedBy>
  <cp:lastPrinted>2018-05-30T13:08:45Z</cp:lastPrinted>
  <dcterms:created xsi:type="dcterms:W3CDTF">2018-02-07T12:09:39Z</dcterms:created>
  <dcterms:modified xsi:type="dcterms:W3CDTF">2019-10-15T15:27:05Z</dcterms:modified>
</cp:coreProperties>
</file>